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0" windowWidth="17520" windowHeight="9855" firstSheet="1" activeTab="1"/>
  </bookViews>
  <sheets>
    <sheet name="Hoja1" sheetId="2" state="hidden" r:id="rId1"/>
    <sheet name="PERFIL DEL PF" sheetId="4" r:id="rId2"/>
    <sheet name="Hoja2" sheetId="3" r:id="rId3"/>
  </sheets>
  <definedNames>
    <definedName name="_xlnm.Print_Area" localSheetId="1">'PERFIL DEL PF'!$B$1:$J$151</definedName>
    <definedName name="Excel_BuiltIn__FilterDatabase_6" localSheetId="1">Hoja1!$A$3:$A$5</definedName>
    <definedName name="Excel_BuiltIn__FilterDatabase_6">#REF!</definedName>
    <definedName name="OPCIONES">Hoja1!$C$2:$C$3</definedName>
    <definedName name="origen">Hoja1!$D$3:$D$6</definedName>
    <definedName name="rubros">Hoja1!$A$3:$A$15</definedName>
    <definedName name="_xlnm.Print_Titles" localSheetId="1">'PERFIL DEL PF'!$1:$3</definedName>
  </definedNames>
  <calcPr calcId="145621"/>
</workbook>
</file>

<file path=xl/calcChain.xml><?xml version="1.0" encoding="utf-8"?>
<calcChain xmlns="http://schemas.openxmlformats.org/spreadsheetml/2006/main">
  <c r="C147" i="4" l="1"/>
  <c r="F132" i="4"/>
  <c r="F133" i="4"/>
  <c r="F134" i="4"/>
  <c r="F135" i="4"/>
  <c r="F136" i="4"/>
  <c r="F137" i="4"/>
  <c r="F138" i="4"/>
  <c r="F139" i="4"/>
  <c r="F122" i="4"/>
  <c r="F124" i="4"/>
  <c r="F125" i="4"/>
  <c r="F126" i="4"/>
  <c r="F127" i="4"/>
  <c r="F128" i="4"/>
  <c r="F129" i="4"/>
  <c r="G112" i="4"/>
  <c r="G113" i="4"/>
  <c r="G114" i="4"/>
  <c r="G115" i="4"/>
  <c r="G116" i="4"/>
  <c r="G117" i="4"/>
  <c r="G118" i="4"/>
  <c r="G119" i="4"/>
</calcChain>
</file>

<file path=xl/comments1.xml><?xml version="1.0" encoding="utf-8"?>
<comments xmlns="http://schemas.openxmlformats.org/spreadsheetml/2006/main">
  <authors>
    <author>sena</author>
  </authors>
  <commentList>
    <comment ref="B7" authorId="0">
      <text>
        <r>
          <rPr>
            <b/>
            <sz val="9"/>
            <color indexed="81"/>
            <rFont val="Tahoma"/>
            <family val="2"/>
          </rPr>
          <t>Sena:</t>
        </r>
        <r>
          <rPr>
            <sz val="9"/>
            <color indexed="81"/>
            <rFont val="Tahoma"/>
            <family val="2"/>
          </rPr>
          <t xml:space="preserve">
Revisar ortografía, por pestaña revisar y escoger ABC.
Hay varias palabras mal escritas</t>
        </r>
      </text>
    </comment>
  </commentList>
</comments>
</file>

<file path=xl/sharedStrings.xml><?xml version="1.0" encoding="utf-8"?>
<sst xmlns="http://schemas.openxmlformats.org/spreadsheetml/2006/main" count="307" uniqueCount="210">
  <si>
    <t>RUBROS PRESUPUESTALES</t>
  </si>
  <si>
    <t>HONORARIOS FORMACION PROFESIONAL</t>
  </si>
  <si>
    <t>INVENTARIO</t>
  </si>
  <si>
    <t>REMUNERACION SERV TECNIC FORM PROF</t>
  </si>
  <si>
    <t>COMPRA</t>
  </si>
  <si>
    <t>CONTRATACION INSTRUCTORES</t>
  </si>
  <si>
    <t>PRESTAMO</t>
  </si>
  <si>
    <t>MATERIALES PARA FORMACION PROFESIONAL</t>
  </si>
  <si>
    <t>OTRO</t>
  </si>
  <si>
    <t>INSUMOS PARA EXPLOTACION DE CENTROS</t>
  </si>
  <si>
    <t>MATERIALES-ACEITES Y COMBUSTIBLES</t>
  </si>
  <si>
    <t>MATERIAL- ADQ.LLANTAS/ ELEM. VEHICULOS</t>
  </si>
  <si>
    <t>MANTENIMIENTO DE MAQUINARIA Y EQUIPO</t>
  </si>
  <si>
    <t>MANTENIMIENTO DE EQUIPO DE TRANSPORTE</t>
  </si>
  <si>
    <t>MATERIALES - SOSTENIMIENTO DE SEMOVIENTE</t>
  </si>
  <si>
    <t>MATERIALES-COMPRA DE SEMOVIENTES</t>
  </si>
  <si>
    <t>COMPRA MAQUINARIA EQUIPO</t>
  </si>
  <si>
    <t>ADECUACION DE CONSTRUCCIONES</t>
  </si>
  <si>
    <r>
      <t>SERVICIO NACIONAL DE APRENDIZAJE SENA
SISTEMA INTEGRADO DE GESTIÓN
Procedimiento Ejecución de la Formación Profesional Integral</t>
    </r>
    <r>
      <rPr>
        <sz val="11"/>
        <color theme="1"/>
        <rFont val="Calibri"/>
        <family val="2"/>
        <scheme val="minor"/>
      </rPr>
      <t xml:space="preserve">
PROYECTO FORMATIVO</t>
    </r>
  </si>
  <si>
    <t>Versión: 02</t>
  </si>
  <si>
    <t>Código: GFPI-F-016</t>
  </si>
  <si>
    <t>1. Información básica del proyecto</t>
  </si>
  <si>
    <t>Cód. Proyecto SOFIA:</t>
  </si>
  <si>
    <t>Cód. Programa SOFIA:</t>
  </si>
  <si>
    <t>Versión del Programa:</t>
  </si>
  <si>
    <t>Fichas asociadas:</t>
  </si>
  <si>
    <t xml:space="preserve">1.1 Centro de Formación: </t>
  </si>
  <si>
    <t>Centro de Servicios y Gestión Empresarial</t>
  </si>
  <si>
    <t xml:space="preserve">1.2 Regional: </t>
  </si>
  <si>
    <t>Antioquia</t>
  </si>
  <si>
    <t>1.3 Nombre del proyecto:</t>
  </si>
  <si>
    <t>1.4 Programa de Formación al que da respuesta:</t>
  </si>
  <si>
    <t>TÉCNICO EN PREPRENSA DIGITAL PARA MEDIOS IMPRESOS</t>
  </si>
  <si>
    <t>1.5 Tiempo estimado de ejecución del proyecto (meses):</t>
  </si>
  <si>
    <t>24 Meses</t>
  </si>
  <si>
    <t>1.6 Empresas o instituciones que participan en su formulación o financiación: (si Existe)</t>
  </si>
  <si>
    <t>Sena, Instituciones Educativas</t>
  </si>
  <si>
    <t>1.7 Palabras claves de búsqueda :</t>
  </si>
  <si>
    <t>Diseño, innovación, impresión, tipografía, Ilustración, vectorización, diagramación, investigación, creatividad, posicionamiento, retoque, digital, montaje, composición, fotografía.</t>
  </si>
  <si>
    <t>1.8 Número total de resultados de aprendizaje del programa de formación:</t>
  </si>
  <si>
    <t>1.9 Número de resultados de aprendizaje por tipo de competencia</t>
  </si>
  <si>
    <t>1.9.1 Número de resultados de aprendizaje  específicos que se alcanzan con el proyecto:</t>
  </si>
  <si>
    <t>1.9.2 Número de resultados de aprendizaje  transversales que se alcanzan con el proyecto</t>
  </si>
  <si>
    <t>1.9.3 Número de resultados de aprendizaje  básicos que se alcanzan con el proyecto:</t>
  </si>
  <si>
    <t>2. Estructura del Proyecto</t>
  </si>
  <si>
    <t>2.1 Planteamiento del problema o necesidad que se pretende solucionar</t>
  </si>
  <si>
    <t>2.2 Justificación del proyecto</t>
  </si>
  <si>
    <t>2.3 Objetivo general</t>
  </si>
  <si>
    <t>2.4 Objetivos específicos:</t>
  </si>
  <si>
    <t xml:space="preserve">         </t>
  </si>
  <si>
    <t xml:space="preserve">2.5.1 Beneficiarios del proyecto  </t>
  </si>
  <si>
    <t>2.5.2 Impacto</t>
  </si>
  <si>
    <t xml:space="preserve">Social: </t>
  </si>
  <si>
    <t xml:space="preserve">Económico: </t>
  </si>
  <si>
    <t xml:space="preserve">Ambiental: </t>
  </si>
  <si>
    <t>Optimización de recursos y materiales reutilizables para la conservación del medio ambiente.</t>
  </si>
  <si>
    <t xml:space="preserve">Tecnológico: </t>
  </si>
  <si>
    <t>Apropiación de  las nuevas tecnologías de la información y la comunicación (TICs).</t>
  </si>
  <si>
    <t>2.5.3 Restricciones o riesgos asociados y alternativas de solución:</t>
  </si>
  <si>
    <t>2.5.4. Productos o resultados del proyecto:</t>
  </si>
  <si>
    <t xml:space="preserve">2.6 Innovación/Gestión Tecnológica </t>
  </si>
  <si>
    <t xml:space="preserve">El proyecto resuelve una necesidad del sector productivo? </t>
  </si>
  <si>
    <t>si</t>
  </si>
  <si>
    <t xml:space="preserve">El proyecto mejora el proceso/producto/servicio existente? </t>
  </si>
  <si>
    <t xml:space="preserve">El proyecto involucra el uso de nuevas técnicas y tecnologías de proceso? </t>
  </si>
  <si>
    <t xml:space="preserve">Los productos finales son susceptibles a protección industrial y/o derechos de autor? </t>
  </si>
  <si>
    <t xml:space="preserve">Los productos obtenidos en el proyecto pueden ser posicionados en el mercado? </t>
  </si>
  <si>
    <t xml:space="preserve">2.7 Valoración Productiva </t>
  </si>
  <si>
    <t xml:space="preserve">Con el desarrollo del proyecto se puede satisfacer la necesidad de un cliente potencial? </t>
  </si>
  <si>
    <t>Viabilidad de proyecto para plan de negocio?</t>
  </si>
  <si>
    <t>3. PLANEACION DEL PROYECTO</t>
  </si>
  <si>
    <t>3.1 FASES DEL PROYECTO</t>
  </si>
  <si>
    <t xml:space="preserve">3.2 ACTIVIDADES DEL PROYECTO: </t>
  </si>
  <si>
    <t>3.3. RESULTADOS DE APRENDIZAJE COMPONENTE TECNICO  (a partir del programa de formación)</t>
  </si>
  <si>
    <t>3.4. RESULTADOS DE APRENDIZAJE COMPONENTE SOCIAL</t>
  </si>
  <si>
    <t>Código</t>
  </si>
  <si>
    <t>Denominación</t>
  </si>
  <si>
    <r>
      <t>PLANEAR (</t>
    </r>
    <r>
      <rPr>
        <b/>
        <sz val="6"/>
        <color indexed="8"/>
        <rFont val="Calibri"/>
        <family val="2"/>
      </rPr>
      <t>PRE PRODUCCIÓN GRÁFICA</t>
    </r>
    <r>
      <rPr>
        <b/>
        <sz val="8"/>
        <color indexed="8"/>
        <rFont val="Calibri"/>
        <family val="2"/>
      </rPr>
      <t>)</t>
    </r>
  </si>
  <si>
    <t xml:space="preserve">Analizar el mercado identificando  las tendencias del sector de las artes gráficas y sus efectos ambientales dentro del proceso de producción.  
Realizar informe investigativo sobre  los tipos de materiales o actores  de la cadena gráfica que generan menor impacto ambiental.
</t>
  </si>
  <si>
    <t>ALISTAR DISPOSITIVOS DE CAPTURA Y ORIGINALES, DE ACUERDO CON LAS NORMAS ESTABLECIDAS POR LA EMPRESA</t>
  </si>
  <si>
    <t>Desarrollar procesos comunicativos eficaces y asertivos dentro de criterios de racionalidad que posibiliten la convivencia, el establecimiento de acuerdos, la construcción colectiva del conocimiento y la resolución de problemas de carácter productivo y social.</t>
  </si>
  <si>
    <t>Gestionar la información de acuerdo con los procedimientos establecidos y con las tecnologías de la información y la comunicación disponibles.</t>
  </si>
  <si>
    <t>PERFILAR DISPOSITIVOS DE CAPTURA, SEGÚN MANUAL DEL FABRICANTE</t>
  </si>
  <si>
    <t>Asumir actitudes críticas, argumentativas y propositivas en función de la resolución de problemas de carácter productivo y social.</t>
  </si>
  <si>
    <t>Comunicarse en tareas sencillas y habituales que requieren un intercambio simple y directo de información cotidiana y técnica</t>
  </si>
  <si>
    <r>
      <t xml:space="preserve">HACER </t>
    </r>
    <r>
      <rPr>
        <b/>
        <sz val="6"/>
        <color indexed="8"/>
        <rFont val="Calibri"/>
        <family val="2"/>
      </rPr>
      <t>(PRODUCCIÓN GRÁFICA</t>
    </r>
    <r>
      <rPr>
        <b/>
        <sz val="8"/>
        <color indexed="8"/>
        <rFont val="Calibri"/>
        <family val="2"/>
      </rPr>
      <t>)</t>
    </r>
  </si>
  <si>
    <t>Realizar  la digitalización y graficación de imágenes  teniendo en cuenta el reconocimiento de los dispositivos de Captura y digitalización,  software de edición de imágenes y vectorización.</t>
  </si>
  <si>
    <t>Retocar imágenes fotográficas para edición a través de software especializados según orden de producción.</t>
  </si>
  <si>
    <t>Identificar las oportunidades que el Sena ofrece en el marco de la formación profesional de acuerdo con el contexto nacional e internacional</t>
  </si>
  <si>
    <t>Reconocer el rol de los participantes en el proceso formativo, el papel de los ambientes de aprendizaje y la metodología de formación, de acuerdo con la dinámica organizacional del Sena</t>
  </si>
  <si>
    <t xml:space="preserve">Capturar imágenes por medio de escáner y cámara digital según orden de producción </t>
  </si>
  <si>
    <t>Generar procesos autónomos y de trabajo colaborativo permanentes, fortaleciendo el equilibrio de los componentes racionales y emocionales orientados hacia el desarrollo humano integral</t>
  </si>
  <si>
    <t>Realizar intercambios sociales y prácticos muy breves, con un vocabulario suficiente para hacer una exposición o mantener una conversación sencilla sobre temas técnicos</t>
  </si>
  <si>
    <t>Gestionar los archivos de imágenes digitales para diferentes procesos según la salida</t>
  </si>
  <si>
    <t>Asumir los deberes y derechos con base en las leyes y la normativa institucional en el marco de su proyecto de vida</t>
  </si>
  <si>
    <t>Comprender frases y vocabulario habitual sobre temas de interés personal y temas</t>
  </si>
  <si>
    <t>Aplicar técnicas de cultura física para el mejoramiento de su expresión corporal, desempeño laboral según la naturaleza y complejidad del área ocupacional.</t>
  </si>
  <si>
    <r>
      <t xml:space="preserve">VERIFICAR </t>
    </r>
    <r>
      <rPr>
        <b/>
        <sz val="6"/>
        <color indexed="8"/>
        <rFont val="Calibri"/>
        <family val="2"/>
      </rPr>
      <t>(POST PRODUCCIÓN GRÁFICA)</t>
    </r>
  </si>
  <si>
    <t xml:space="preserve">Desarrollar la diagramación de  la pieza gráfica y los montajes de archivos para la creación del prototipos teniendo en cuenta las necesidades del cliente;
Realizar  alistamiento de los dispositivos para las pruebas de color, calibración  y prueba impresa  para verificación y aprobación  según las especificaciones del fabricante .
</t>
  </si>
  <si>
    <t>Interpretar información técnica relacionada con diseño y diagramación de piezas gráficas según orden de producción</t>
  </si>
  <si>
    <t xml:space="preserve">
Generar hábitos saludables en su estilo de vida para garantizar la prevención de riesgos ocupacionales de acuerdo con el diagnóstico de su condición física individual y la naturaleza y complejidad de su desempeño laboral.</t>
  </si>
  <si>
    <t>Armar piezas gráficas, apoyados en software según requerimientos de orden de producción</t>
  </si>
  <si>
    <t xml:space="preserve">
Encontrar vocabulario y expresiones de inglés técnico en anuncios, folletos, páginas web </t>
  </si>
  <si>
    <t>Revisar características técnicas de los elementos que componen el diseño de la pieza gráfica, según requisitos de salida</t>
  </si>
  <si>
    <t>Desarrollar permanentemente las habilidades psicomotrices y de pensamiento en la ejecución de los procesos de aprendizaje</t>
  </si>
  <si>
    <t>Empaquetar archivos para la salida, según requisitos del sistema de impresión</t>
  </si>
  <si>
    <t>Redimensionar permanentemente su proyecto de vida de acuerdo con las circunstancias del contexto y con visión prospectiva</t>
  </si>
  <si>
    <t>Calibrar los dispositivos para la impresión de la prueba de color</t>
  </si>
  <si>
    <t xml:space="preserve">Comprender la idea principal en avisos y mensajes breves, claros y sencillos en inglés </t>
  </si>
  <si>
    <t>Perfilar archivos según dispositivo de impresión</t>
  </si>
  <si>
    <t xml:space="preserve">
Concertar alternativas y acciones de formación para el desarrollo de las competencias del programa formación, con base en la política institucional
</t>
  </si>
  <si>
    <t xml:space="preserve">
Verificar las características de la prueba obtenida.</t>
  </si>
  <si>
    <t xml:space="preserve">
Verificar archivos según especificaciones técnicas del producto gráfico
</t>
  </si>
  <si>
    <r>
      <t xml:space="preserve">ACTUAR </t>
    </r>
    <r>
      <rPr>
        <b/>
        <sz val="6"/>
        <color indexed="8"/>
        <rFont val="Calibri"/>
        <family val="2"/>
      </rPr>
      <t>(EVALUAR)</t>
    </r>
  </si>
  <si>
    <t>Realizar  prototipos de piezas gráficas y material impreso implementando  insumos biodegradables, basados en los flujos de trabajos requeridos en el proceso productivo, teniendo en cuenta la lista de chequeo para la validación del producto final</t>
  </si>
  <si>
    <t>Realizar imposición digital de acuerdo con la prensa y método de encuadernación.</t>
  </si>
  <si>
    <t>Interactuar en los contextos productivos y sociales en función de los principios y valores universales</t>
  </si>
  <si>
    <t>Procesar matrices ctp para impresión offset, según normatividad vigente</t>
  </si>
  <si>
    <t>Verificar las características de la matriz obtenida, según normatividad vigente y requisitos de orden de producción</t>
  </si>
  <si>
    <t xml:space="preserve">Leer textos muy breves y sencillos en inglés general y técnico </t>
  </si>
  <si>
    <t xml:space="preserve">
Verificar las características de la matriz polimérica obtenida, según normatividad vigente y parámetros de orden de producción.</t>
  </si>
  <si>
    <t>Procesar matrices fotopolímericas para impresión flexo gráfica, según normatividad vigente</t>
  </si>
  <si>
    <t>ENCONTRAR INFORMACIÓN ESPECÍFICA Y PREDECIBLE EN ESCRITOS SENCILLOS Y COTIDIANOS</t>
  </si>
  <si>
    <t>Preparar la finalización de archivos e imposición digital de acuerdo a los parámetros flexo gráficos</t>
  </si>
  <si>
    <t>Aplicar en la resolución de problemas reales del sector productivo, los conocimientos, habilidades y destrezas pertinentes a las competencias del programa de formación asumiendo estrategias y metodologías de autogestión</t>
  </si>
  <si>
    <t>Asumir responsablemente los criterios de preservación y conservación del medio ambiente y de desarrollo sostenible, en el ejercicio de su desempeño laboral y social.</t>
  </si>
  <si>
    <t xml:space="preserve">3.5 Organización del proyecto </t>
  </si>
  <si>
    <t>3.5.1 No. Instructores requeridos</t>
  </si>
  <si>
    <t>3.5.2 No. Aprendices sugeridos para participar en el proyecto</t>
  </si>
  <si>
    <t xml:space="preserve">3.6 Descripción del ambiente de aprendizaje requerido </t>
  </si>
  <si>
    <t>Taller con computadores de última tecnología, equipados con escáner, cámara digital, impresoras para pruebas de color, software para diseño grafico y edición digital.</t>
  </si>
  <si>
    <t>3.7   RECURSOS ESTIMADOS</t>
  </si>
  <si>
    <t xml:space="preserve">ACTIVIDADES DEL PROYECTO </t>
  </si>
  <si>
    <t>DURACIÓN 
(Horas)</t>
  </si>
  <si>
    <t xml:space="preserve"> Materiales de formación devolutivos: (Equipos/Herramientas)</t>
  </si>
  <si>
    <t>Materiales de formación  (consumibles)</t>
  </si>
  <si>
    <t>Talento Humano (Instructores)</t>
  </si>
  <si>
    <t>AMBIENTES  DE 
APRENDIZAJE TIPIFICADOS</t>
  </si>
  <si>
    <t xml:space="preserve">Descripción </t>
  </si>
  <si>
    <t>Cantidad</t>
  </si>
  <si>
    <t>Descripción</t>
  </si>
  <si>
    <t>Especialidad</t>
  </si>
  <si>
    <t xml:space="preserve">ESCENARIO (Aula, Laboratorio, taller, unidad productiva) y   elementos y condiciones de seguridad industrial, salud ocupacional y medio ambiente  </t>
  </si>
  <si>
    <t>Analizar el mercado identificando  las tendencias del sector de las artes gráficas y sus efectos ambientales dentro del proceso de producción.  
Realizar informe investigativo sobre  los tipos de materiales o actores  de la cadena gráfica que generan menor impacto ambiental.</t>
  </si>
  <si>
    <t>88 horas -2 Meses</t>
  </si>
  <si>
    <t xml:space="preserve">Computadores Intel Core i5, con 8 Gb de Ram, y disco duro de 1000 Gb
</t>
  </si>
  <si>
    <t>Block papel bond</t>
  </si>
  <si>
    <t xml:space="preserve">Técnico
</t>
  </si>
  <si>
    <t xml:space="preserve">Desarrollo Humano
</t>
  </si>
  <si>
    <t>Pliegos de papel periódico</t>
  </si>
  <si>
    <t xml:space="preserve">Emprendimiento 
</t>
  </si>
  <si>
    <t xml:space="preserve">Cultura Física
</t>
  </si>
  <si>
    <t xml:space="preserve">
Internet Banda Ancha</t>
  </si>
  <si>
    <t>Marcadores</t>
  </si>
  <si>
    <t>Salud Ocupacional</t>
  </si>
  <si>
    <t>Realizar  la digitalización y graficación de imágenes  teniendo en cuenta el reconocimiento de los dispositivos de Captura y digitalización,  software de edición de imágenes y vectorización..</t>
  </si>
  <si>
    <t>242  Horas- 5,5 Meses</t>
  </si>
  <si>
    <t>Escáner</t>
  </si>
  <si>
    <t>Cámara Digital</t>
  </si>
  <si>
    <t>Calibradores</t>
  </si>
  <si>
    <t>Papel Fotográfico</t>
  </si>
  <si>
    <t>Software de diseño (Suite Adobe CS6, Corel X6, etc.)</t>
  </si>
  <si>
    <t>USB</t>
  </si>
  <si>
    <t>Impresora laser tabloide</t>
  </si>
  <si>
    <t xml:space="preserve">Desarrollar la diagramación de  la pieza gráfica y los montajes de archivos para la creación del prototipos teniendo en cuenta las necesidades del cliente;
Realizar  alistamiento de los dispositivos para las pruebas de color, calibración de color y prueba impresa de las mismas para verificación y aprobación.
</t>
  </si>
  <si>
    <t>238 - 5,5 Meses</t>
  </si>
  <si>
    <t>DVD</t>
  </si>
  <si>
    <t xml:space="preserve">
Densitómetro / Espectrofotómetro</t>
  </si>
  <si>
    <t xml:space="preserve">
Propalcote Pliegos</t>
  </si>
  <si>
    <t>296 - 6,5 Meses</t>
  </si>
  <si>
    <t>3.7.1  DETALLE DE LOS RECURSOS ESTIMADOS</t>
  </si>
  <si>
    <t>HERRAMIENTAS (Materiales de formación devolutivos)</t>
  </si>
  <si>
    <t>UNIDAD DE MEDIDA</t>
  </si>
  <si>
    <t>CODIGO ORIONS</t>
  </si>
  <si>
    <t>CANTIDAD</t>
  </si>
  <si>
    <t>VALOR UNITARIO</t>
  </si>
  <si>
    <t>VALOR TOTAL (por grupo de 30 aprendices)</t>
  </si>
  <si>
    <t>FUENTE  RECURSO</t>
  </si>
  <si>
    <t>Computadores Intel Core i5, con 8 Gb de Ram, y disco duro de 1000 Gb</t>
  </si>
  <si>
    <t>TOTAL</t>
  </si>
  <si>
    <t>EQUIPOS (Materiales de formación devolutivos)</t>
  </si>
  <si>
    <t>VALOR TOTAL</t>
  </si>
  <si>
    <t>MATERIALES (consumibles)</t>
  </si>
  <si>
    <t>Propalcote Pliegos</t>
  </si>
  <si>
    <t>VALOR</t>
  </si>
  <si>
    <t xml:space="preserve"> </t>
  </si>
  <si>
    <t>4.RUBROS PRESUPUESTALES</t>
  </si>
  <si>
    <t>RUBRO PRESUPUESTAL POR EL QUE SE FINANCIARÍA EL PROYECTO</t>
  </si>
  <si>
    <t>Equipos</t>
  </si>
  <si>
    <t>Herramientas</t>
  </si>
  <si>
    <t>Talento Humano</t>
  </si>
  <si>
    <t>Materiales de Formación</t>
  </si>
  <si>
    <t>5. EQUIPO QUE PARTICIPÓ EN LA FORMULACIÓN DEL PROYECTO</t>
  </si>
  <si>
    <t>NOMBRE</t>
  </si>
  <si>
    <t>DOC IDENTIDAD</t>
  </si>
  <si>
    <t xml:space="preserve">ESPECIALIDAD </t>
  </si>
  <si>
    <t>NOMBRE CENTRO</t>
  </si>
  <si>
    <t>REGIONAL</t>
  </si>
  <si>
    <t>CLAUDIA LUJAN VILLEGAS</t>
  </si>
  <si>
    <t>Diseñadora gráfica publicitaria - Productora de Multimedia</t>
  </si>
  <si>
    <t>Servicios y Gestión Empresarial</t>
  </si>
  <si>
    <t xml:space="preserve">El Colegio Teresiano Nuestra Señora de la Candelaria  presenta una problemática debido a la carencia de material gráfico, lo cual, genera que la institución  no sea muy reconocida en el medio educativo, además no permite que los usuarios conozcan ampliamente los servicios que ofrece el colegio como la media tecnica, el programa educativo y la escuela incluyente.  </t>
  </si>
  <si>
    <t>Proporcionar a la institucion una imagen grafica que este acorde a los valores teresianos, con un diseño unificado, que transmita seriedad pero que al mismo tiempo sea agradable y que sea funcional al momento de representar al colegio de la mejor manera posible.</t>
  </si>
  <si>
    <t>Transmitir los valores corporativos de la compañía a traves de las diferentes piezas graficas que deseamos realizar , tambien hace parte de nustro proyecto dar a conocer la misión y la visión de la empresa para atraer mayor interes en los usuarios, ordenar la papeleria institucional, para que  posea ina identidad corporativa con mucha mas fuerza, de una manera sobria y estilizada, que el colegio tenga la posibilidad de tener una estructura mas completa en cuanto al ambito de el diseño.</t>
  </si>
  <si>
    <t>El Colegio Teresiano Nuestra Señora de la Candelaria, estudiantes, docentes, administrativos y demas personal perteneciente a la institucion Teresiana.</t>
  </si>
  <si>
    <t>Ayudara a que permanezca lo establecido en cuanto a la imagen grafica de la institucion y servira como guia para los usuarios.</t>
  </si>
  <si>
    <t>la imagen grafica sera diseñada para tener una vida util considerable,  deacuerdo a las necesidades de la institucion, reduciendo gastos .</t>
  </si>
  <si>
    <t xml:space="preserve">No se cuenta con las herramientas, como las impresoras y planchas, para la impresión del material gráfico. Al igual que la falta de organización en cuanto al presupuesto destinado para suplir los diferentes gastos que conlleva el material gráfico.  </t>
  </si>
  <si>
    <t>Se realiza la lista de chequeo en la cual se lleva cuenta de la entrega de las diferentes piezas gráficas que se encuentran dentro del manual corporativo, y que póstume se entegará al cliente para su aprobación.  Además se procura que el diseño esté correcto para evitar errores al momento de imprimir, y por tanto, no haya derroche de recursos.</t>
  </si>
  <si>
    <t xml:space="preserve">El proyecto tiene como fin renovar el material grafico de la institucion con una mejor calidad, con el propósito de atraer mayor cantidad de usuarios,  teniendo en cuenta los diferentes valores institucionales que se desea transmitir al publico, con lo cuál la institución adquiriría un mayor porcentaje de personas interesadas en obtener el servicio que presta la institucion.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</si>
</sst>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 &quot;€&quot;;\-#,##0\ &quot;€&quot;"/>
    <numFmt numFmtId="165" formatCode="_-* #,##0.00\ _€_-;\-* #,##0.00\ _€_-;_-* &quot;-&quot;??\ _€_-;_-@_-"/>
    <numFmt numFmtId="166" formatCode="0.000"/>
    <numFmt numFmtId="167" formatCode="[$$-240A]\ #,##0"/>
    <numFmt numFmtId="168" formatCode="[$$-240A]#,##0;[Red]\([$$-240A]#,##0\)"/>
    <numFmt numFmtId="169" formatCode="_ [$€-2]\ * #,##0.00_ ;_ [$€-2]\ * \-#,##0.00_ ;_ [$€-2]\ * &quot;-&quot;??_ "/>
    <numFmt numFmtId="170" formatCode="_ * #,##0.00_ ;_ * \-#,##0.00_ ;_ * &quot;-&quot;??_ ;_ @_ "/>
    <numFmt numFmtId="171" formatCode="#,##0_ ;[Red]\-#,##0\ "/>
  </numFmts>
  <fonts count="30" x14ac:knownFonts="1">
    <font>
      <sz val="11"/>
      <color theme="1"/>
      <name val="Calibri"/>
      <family val="2"/>
      <scheme val="minor"/>
    </font>
    <font>
      <sz val="11"/>
      <color indexed="8"/>
      <name val="Calibri"/>
      <family val="2"/>
    </font>
    <font>
      <sz val="8"/>
      <color indexed="8"/>
      <name val="Calibri"/>
      <family val="2"/>
    </font>
    <font>
      <b/>
      <sz val="8"/>
      <name val="Calibri"/>
      <family val="2"/>
    </font>
    <font>
      <sz val="8"/>
      <name val="Calibri"/>
      <family val="2"/>
    </font>
    <font>
      <b/>
      <sz val="8"/>
      <color indexed="8"/>
      <name val="Calibri"/>
      <family val="2"/>
    </font>
    <font>
      <b/>
      <sz val="10"/>
      <color indexed="8"/>
      <name val="Calibri"/>
      <family val="2"/>
    </font>
    <font>
      <b/>
      <i/>
      <sz val="8"/>
      <color indexed="8"/>
      <name val="Calibri"/>
      <family val="2"/>
    </font>
    <font>
      <sz val="11"/>
      <color indexed="17"/>
      <name val="Calibri"/>
      <family val="2"/>
    </font>
    <font>
      <sz val="10"/>
      <name val="Arial"/>
      <family val="2"/>
    </font>
    <font>
      <sz val="10"/>
      <name val="Times New Roman"/>
      <family val="1"/>
    </font>
    <font>
      <u/>
      <sz val="11"/>
      <color indexed="12"/>
      <name val="Calibri"/>
      <family val="2"/>
    </font>
    <font>
      <sz val="12"/>
      <color indexed="8"/>
      <name val="Calibri"/>
      <family val="2"/>
    </font>
    <font>
      <sz val="10"/>
      <color indexed="8"/>
      <name val="Calibri"/>
      <family val="2"/>
    </font>
    <font>
      <b/>
      <sz val="10"/>
      <name val="Calibri"/>
      <family val="2"/>
    </font>
    <font>
      <sz val="10"/>
      <name val="Calibri"/>
      <family val="2"/>
    </font>
    <font>
      <sz val="8"/>
      <name val="Arial"/>
      <family val="2"/>
      <charset val="1"/>
    </font>
    <font>
      <b/>
      <sz val="6"/>
      <color indexed="8"/>
      <name val="Calibri"/>
      <family val="2"/>
    </font>
    <font>
      <b/>
      <sz val="12"/>
      <color indexed="8"/>
      <name val="Calibri"/>
      <family val="2"/>
    </font>
    <font>
      <sz val="9"/>
      <color indexed="8"/>
      <name val="Calibri"/>
      <family val="2"/>
    </font>
    <font>
      <sz val="9"/>
      <color indexed="81"/>
      <name val="Tahoma"/>
      <family val="2"/>
    </font>
    <font>
      <b/>
      <sz val="9"/>
      <color indexed="81"/>
      <name val="Tahoma"/>
      <family val="2"/>
    </font>
    <font>
      <sz val="11"/>
      <color indexed="8"/>
      <name val="Calibri"/>
      <family val="2"/>
    </font>
    <font>
      <sz val="11"/>
      <color indexed="8"/>
      <name val="Arial"/>
      <family val="2"/>
    </font>
    <font>
      <b/>
      <sz val="10"/>
      <color indexed="10"/>
      <name val="Calibri"/>
      <family val="2"/>
    </font>
    <font>
      <b/>
      <sz val="11"/>
      <color indexed="8"/>
      <name val="Calibri"/>
      <family val="2"/>
    </font>
    <font>
      <b/>
      <sz val="12"/>
      <color indexed="8"/>
      <name val="Arial"/>
      <family val="2"/>
    </font>
    <font>
      <sz val="10"/>
      <color indexed="10"/>
      <name val="Calibri"/>
      <family val="2"/>
    </font>
    <font>
      <sz val="8"/>
      <color indexed="10"/>
      <name val="Calibri"/>
      <family val="2"/>
    </font>
    <font>
      <sz val="11"/>
      <color theme="1"/>
      <name val="Calibri"/>
      <family val="2"/>
      <scheme val="minor"/>
    </font>
  </fonts>
  <fills count="16">
    <fill>
      <patternFill patternType="none"/>
    </fill>
    <fill>
      <patternFill patternType="gray125"/>
    </fill>
    <fill>
      <patternFill patternType="solid">
        <fgColor indexed="42"/>
        <bgColor indexed="27"/>
      </patternFill>
    </fill>
    <fill>
      <patternFill patternType="solid">
        <fgColor indexed="9"/>
        <bgColor indexed="64"/>
      </patternFill>
    </fill>
    <fill>
      <patternFill patternType="solid">
        <fgColor indexed="55"/>
        <bgColor indexed="64"/>
      </patternFill>
    </fill>
    <fill>
      <patternFill patternType="solid">
        <fgColor indexed="55"/>
        <bgColor indexed="27"/>
      </patternFill>
    </fill>
    <fill>
      <patternFill patternType="solid">
        <fgColor indexed="9"/>
        <bgColor indexed="27"/>
      </patternFill>
    </fill>
    <fill>
      <patternFill patternType="solid">
        <fgColor indexed="55"/>
        <bgColor indexed="31"/>
      </patternFill>
    </fill>
    <fill>
      <patternFill patternType="solid">
        <fgColor indexed="31"/>
        <bgColor indexed="64"/>
      </patternFill>
    </fill>
    <fill>
      <patternFill patternType="solid">
        <fgColor indexed="9"/>
        <bgColor indexed="8"/>
      </patternFill>
    </fill>
    <fill>
      <patternFill patternType="solid">
        <fgColor indexed="13"/>
        <bgColor indexed="27"/>
      </patternFill>
    </fill>
    <fill>
      <patternFill patternType="solid">
        <fgColor indexed="13"/>
        <bgColor indexed="64"/>
      </patternFill>
    </fill>
    <fill>
      <patternFill patternType="solid">
        <fgColor indexed="9"/>
        <bgColor indexed="33"/>
      </patternFill>
    </fill>
    <fill>
      <patternFill patternType="solid">
        <fgColor indexed="9"/>
        <bgColor indexed="35"/>
      </patternFill>
    </fill>
    <fill>
      <patternFill patternType="solid">
        <fgColor indexed="9"/>
        <bgColor indexed="26"/>
      </patternFill>
    </fill>
    <fill>
      <patternFill patternType="solid">
        <fgColor indexed="4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64"/>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8"/>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8"/>
      </bottom>
      <diagonal/>
    </border>
    <border>
      <left style="medium">
        <color indexed="64"/>
      </left>
      <right/>
      <top style="medium">
        <color indexed="64"/>
      </top>
      <bottom/>
      <diagonal/>
    </border>
    <border>
      <left style="medium">
        <color indexed="64"/>
      </left>
      <right style="thin">
        <color indexed="8"/>
      </right>
      <top/>
      <bottom/>
      <diagonal/>
    </border>
    <border>
      <left/>
      <right style="thin">
        <color indexed="64"/>
      </right>
      <top/>
      <bottom style="medium">
        <color indexed="64"/>
      </bottom>
      <diagonal/>
    </border>
    <border>
      <left/>
      <right style="medium">
        <color indexed="64"/>
      </right>
      <top style="thin">
        <color indexed="8"/>
      </top>
      <bottom/>
      <diagonal/>
    </border>
    <border>
      <left style="thin">
        <color indexed="64"/>
      </left>
      <right/>
      <top style="thin">
        <color indexed="8"/>
      </top>
      <bottom style="thin">
        <color indexed="8"/>
      </bottom>
      <diagonal/>
    </border>
    <border>
      <left/>
      <right style="thin">
        <color indexed="8"/>
      </right>
      <top style="thin">
        <color indexed="8"/>
      </top>
      <bottom/>
      <diagonal/>
    </border>
    <border>
      <left style="medium">
        <color indexed="64"/>
      </left>
      <right/>
      <top/>
      <bottom style="medium">
        <color indexed="64"/>
      </bottom>
      <diagonal/>
    </border>
    <border>
      <left/>
      <right style="thin">
        <color indexed="64"/>
      </right>
      <top style="thin">
        <color indexed="8"/>
      </top>
      <bottom style="thin">
        <color indexed="8"/>
      </bottom>
      <diagonal/>
    </border>
    <border>
      <left/>
      <right style="thin">
        <color indexed="64"/>
      </right>
      <top style="medium">
        <color indexed="64"/>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medium">
        <color indexed="64"/>
      </top>
      <bottom/>
      <diagonal/>
    </border>
  </borders>
  <cellStyleXfs count="60">
    <xf numFmtId="0" fontId="0" fillId="0" borderId="0"/>
    <xf numFmtId="0" fontId="8" fillId="2" borderId="0" applyNumberFormat="0" applyBorder="0" applyAlignment="0" applyProtection="0"/>
    <xf numFmtId="0" fontId="9" fillId="0" borderId="0">
      <alignment horizontal="left" wrapText="1"/>
    </xf>
    <xf numFmtId="0" fontId="10" fillId="0" borderId="0" applyNumberFormat="0" applyFill="0" applyBorder="0" applyAlignment="0" applyProtection="0"/>
    <xf numFmtId="169" fontId="9" fillId="0" borderId="0" applyFont="0" applyFill="0" applyBorder="0" applyAlignment="0" applyProtection="0"/>
    <xf numFmtId="0" fontId="11" fillId="0" borderId="0" applyNumberFormat="0" applyFill="0" applyBorder="0" applyAlignment="0" applyProtection="0">
      <alignment vertical="top"/>
      <protection locked="0"/>
    </xf>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22" fillId="0" borderId="0" applyFont="0" applyFill="0" applyBorder="0" applyAlignment="0" applyProtection="0"/>
    <xf numFmtId="43" fontId="9" fillId="0" borderId="0" applyFont="0" applyFill="0" applyBorder="0" applyAlignment="0" applyProtection="0"/>
    <xf numFmtId="165" fontId="1" fillId="0" borderId="0" applyFont="0" applyFill="0" applyBorder="0" applyAlignment="0" applyProtection="0"/>
    <xf numFmtId="170"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71"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29" fillId="0" borderId="0"/>
    <xf numFmtId="0" fontId="9" fillId="0" borderId="0"/>
    <xf numFmtId="0" fontId="29" fillId="0" borderId="0"/>
    <xf numFmtId="0" fontId="29" fillId="0" borderId="0"/>
    <xf numFmtId="0" fontId="9" fillId="0" borderId="0"/>
    <xf numFmtId="0" fontId="2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472">
    <xf numFmtId="0" fontId="0" fillId="0" borderId="0" xfId="0"/>
    <xf numFmtId="0" fontId="2" fillId="0" borderId="0" xfId="44" applyFont="1" applyAlignment="1">
      <alignment vertical="center"/>
    </xf>
    <xf numFmtId="0" fontId="2" fillId="0" borderId="0" xfId="44" applyFont="1"/>
    <xf numFmtId="0" fontId="1" fillId="0" borderId="0" xfId="44"/>
    <xf numFmtId="0" fontId="1" fillId="0" borderId="0" xfId="44" applyFont="1"/>
    <xf numFmtId="0" fontId="1" fillId="0" borderId="0" xfId="44" applyFont="1" applyAlignment="1">
      <alignment horizontal="left"/>
    </xf>
    <xf numFmtId="0" fontId="1" fillId="0" borderId="0" xfId="44" applyAlignment="1">
      <alignment horizontal="center" vertical="top"/>
    </xf>
    <xf numFmtId="0" fontId="2" fillId="3" borderId="0" xfId="44" applyFont="1" applyFill="1" applyAlignment="1">
      <alignment vertical="center"/>
    </xf>
    <xf numFmtId="0" fontId="1" fillId="0" borderId="0" xfId="44" applyFont="1" applyAlignment="1">
      <alignment horizontal="justify" vertical="top"/>
    </xf>
    <xf numFmtId="0" fontId="7" fillId="3" borderId="0" xfId="44" applyFont="1" applyFill="1" applyBorder="1" applyAlignment="1">
      <alignment horizontal="center" vertical="center" wrapText="1"/>
    </xf>
    <xf numFmtId="0" fontId="1" fillId="0" borderId="0" xfId="44" applyAlignment="1">
      <alignment vertical="top"/>
    </xf>
    <xf numFmtId="0" fontId="1" fillId="0" borderId="0" xfId="44" applyAlignment="1">
      <alignment horizontal="center"/>
    </xf>
    <xf numFmtId="0" fontId="2" fillId="3" borderId="0" xfId="44" applyFont="1" applyFill="1" applyBorder="1" applyAlignment="1">
      <alignment vertical="center" wrapText="1"/>
    </xf>
    <xf numFmtId="0" fontId="5" fillId="3" borderId="0" xfId="44" applyFont="1" applyFill="1" applyAlignment="1">
      <alignment vertical="center"/>
    </xf>
    <xf numFmtId="0" fontId="3" fillId="4" borderId="1" xfId="44" applyFont="1" applyFill="1" applyBorder="1" applyAlignment="1">
      <alignment horizontal="center" vertical="center" wrapText="1"/>
    </xf>
    <xf numFmtId="0" fontId="3" fillId="4" borderId="1" xfId="44" applyFont="1" applyFill="1" applyBorder="1" applyAlignment="1">
      <alignment horizontal="center" vertical="center"/>
    </xf>
    <xf numFmtId="0" fontId="2" fillId="0" borderId="0" xfId="44" applyFont="1" applyAlignment="1">
      <alignment horizontal="center" vertical="center"/>
    </xf>
    <xf numFmtId="0" fontId="23" fillId="0" borderId="0" xfId="0" applyFont="1" applyAlignment="1">
      <alignment vertical="top"/>
    </xf>
    <xf numFmtId="0" fontId="12" fillId="0" borderId="0" xfId="44" applyFont="1"/>
    <xf numFmtId="0" fontId="13" fillId="0" borderId="0" xfId="44" applyFont="1"/>
    <xf numFmtId="0" fontId="13" fillId="0" borderId="0" xfId="44" applyFont="1" applyBorder="1"/>
    <xf numFmtId="0" fontId="6" fillId="5" borderId="2" xfId="44" applyFont="1" applyFill="1" applyBorder="1" applyAlignment="1">
      <alignment horizontal="left" vertical="center"/>
    </xf>
    <xf numFmtId="0" fontId="6" fillId="0" borderId="2" xfId="44" applyFont="1" applyFill="1" applyBorder="1" applyAlignment="1">
      <alignment horizontal="left" vertical="center"/>
    </xf>
    <xf numFmtId="0" fontId="13" fillId="0" borderId="0" xfId="44" applyFont="1" applyAlignment="1">
      <alignment horizontal="left"/>
    </xf>
    <xf numFmtId="0" fontId="13" fillId="0" borderId="0" xfId="44" applyFont="1" applyAlignment="1">
      <alignment horizontal="justify" vertical="top" wrapText="1"/>
    </xf>
    <xf numFmtId="0" fontId="6" fillId="5" borderId="3" xfId="44" applyFont="1" applyFill="1" applyBorder="1" applyAlignment="1">
      <alignment vertical="center" wrapText="1"/>
    </xf>
    <xf numFmtId="0" fontId="13" fillId="0" borderId="0" xfId="44" applyFont="1" applyAlignment="1">
      <alignment horizontal="center" vertical="top"/>
    </xf>
    <xf numFmtId="0" fontId="1" fillId="0" borderId="0" xfId="44" applyFont="1" applyAlignment="1">
      <alignment horizontal="center"/>
    </xf>
    <xf numFmtId="0" fontId="5" fillId="5" borderId="4" xfId="44" applyFont="1" applyFill="1" applyBorder="1" applyAlignment="1">
      <alignment vertical="center" wrapText="1"/>
    </xf>
    <xf numFmtId="0" fontId="6" fillId="5" borderId="5" xfId="44" applyFont="1" applyFill="1" applyBorder="1" applyAlignment="1">
      <alignment horizontal="left" vertical="center"/>
    </xf>
    <xf numFmtId="0" fontId="6" fillId="5" borderId="6" xfId="44" applyFont="1" applyFill="1" applyBorder="1" applyAlignment="1">
      <alignment horizontal="justify" vertical="center" wrapText="1"/>
    </xf>
    <xf numFmtId="0" fontId="6" fillId="5" borderId="7" xfId="44" applyFont="1" applyFill="1" applyBorder="1" applyAlignment="1">
      <alignment horizontal="justify" vertical="center" wrapText="1"/>
    </xf>
    <xf numFmtId="0" fontId="6" fillId="5" borderId="6" xfId="44" applyFont="1" applyFill="1" applyBorder="1" applyAlignment="1">
      <alignment horizontal="justify" wrapText="1"/>
    </xf>
    <xf numFmtId="0" fontId="6" fillId="5" borderId="8" xfId="44" applyFont="1" applyFill="1" applyBorder="1" applyAlignment="1">
      <alignment horizontal="justify" vertical="center" wrapText="1"/>
    </xf>
    <xf numFmtId="0" fontId="6" fillId="6" borderId="9" xfId="44" applyFont="1" applyFill="1" applyBorder="1" applyAlignment="1">
      <alignment horizontal="center" vertical="center" wrapText="1"/>
    </xf>
    <xf numFmtId="0" fontId="6" fillId="6" borderId="10" xfId="44" applyFont="1" applyFill="1" applyBorder="1" applyAlignment="1">
      <alignment horizontal="center" vertical="center" wrapText="1"/>
    </xf>
    <xf numFmtId="0" fontId="6" fillId="5" borderId="11" xfId="44" applyFont="1" applyFill="1" applyBorder="1" applyAlignment="1">
      <alignment vertical="center" wrapText="1"/>
    </xf>
    <xf numFmtId="0" fontId="1" fillId="0" borderId="0" xfId="44" applyFill="1"/>
    <xf numFmtId="0" fontId="5" fillId="5" borderId="1" xfId="44" applyFont="1" applyFill="1" applyBorder="1" applyAlignment="1">
      <alignment vertical="center" wrapText="1"/>
    </xf>
    <xf numFmtId="0" fontId="3" fillId="4" borderId="15" xfId="44" applyFont="1" applyFill="1" applyBorder="1" applyAlignment="1">
      <alignment horizontal="center" vertical="center" wrapText="1"/>
    </xf>
    <xf numFmtId="0" fontId="3" fillId="4" borderId="15" xfId="44" applyFont="1" applyFill="1" applyBorder="1" applyAlignment="1">
      <alignment horizontal="center" vertical="center"/>
    </xf>
    <xf numFmtId="0" fontId="3" fillId="4" borderId="16" xfId="44" applyFont="1" applyFill="1" applyBorder="1" applyAlignment="1">
      <alignment horizontal="center" vertical="center"/>
    </xf>
    <xf numFmtId="0" fontId="6" fillId="6" borderId="18" xfId="44" applyFont="1" applyFill="1" applyBorder="1" applyAlignment="1">
      <alignment horizontal="center" vertical="center" wrapText="1"/>
    </xf>
    <xf numFmtId="0" fontId="6" fillId="5" borderId="19" xfId="44" applyFont="1" applyFill="1" applyBorder="1" applyAlignment="1">
      <alignment horizontal="center" vertical="center"/>
    </xf>
    <xf numFmtId="0" fontId="3" fillId="5" borderId="20" xfId="44" applyFont="1" applyFill="1" applyBorder="1" applyAlignment="1">
      <alignment vertical="center"/>
    </xf>
    <xf numFmtId="0" fontId="3" fillId="5" borderId="17" xfId="44" applyFont="1" applyFill="1" applyBorder="1" applyAlignment="1">
      <alignment vertical="center"/>
    </xf>
    <xf numFmtId="0" fontId="14" fillId="5" borderId="21" xfId="0" applyFont="1" applyFill="1" applyBorder="1" applyAlignment="1">
      <alignment vertical="center" wrapText="1"/>
    </xf>
    <xf numFmtId="0" fontId="3" fillId="5" borderId="18" xfId="44" applyFont="1" applyFill="1" applyBorder="1" applyAlignment="1">
      <alignment horizontal="center" vertical="center" wrapText="1"/>
    </xf>
    <xf numFmtId="0" fontId="3" fillId="5" borderId="22" xfId="44" applyFont="1" applyFill="1" applyBorder="1" applyAlignment="1">
      <alignment horizontal="center" vertical="center" wrapText="1"/>
    </xf>
    <xf numFmtId="0" fontId="3" fillId="5" borderId="23" xfId="44" applyFont="1" applyFill="1" applyBorder="1" applyAlignment="1">
      <alignment horizontal="center" vertical="center" wrapText="1"/>
    </xf>
    <xf numFmtId="0" fontId="3" fillId="5" borderId="24" xfId="44" applyFont="1" applyFill="1" applyBorder="1" applyAlignment="1">
      <alignment horizontal="center" vertical="center" wrapText="1"/>
    </xf>
    <xf numFmtId="0" fontId="3" fillId="5" borderId="21" xfId="0" applyFont="1" applyFill="1" applyBorder="1" applyAlignment="1">
      <alignment horizontal="center" vertical="center" wrapText="1"/>
    </xf>
    <xf numFmtId="0" fontId="4" fillId="4" borderId="0" xfId="44" applyFont="1" applyFill="1" applyBorder="1" applyAlignment="1">
      <alignment horizontal="center" vertical="center"/>
    </xf>
    <xf numFmtId="0" fontId="4" fillId="4" borderId="25" xfId="44" applyFont="1" applyFill="1" applyBorder="1" applyAlignment="1">
      <alignment horizontal="center" vertical="center"/>
    </xf>
    <xf numFmtId="0" fontId="3" fillId="5" borderId="26" xfId="44" applyFont="1" applyFill="1" applyBorder="1" applyAlignment="1">
      <alignment horizontal="left" vertical="center" wrapText="1"/>
    </xf>
    <xf numFmtId="0" fontId="3" fillId="5" borderId="1" xfId="44" applyFont="1" applyFill="1" applyBorder="1" applyAlignment="1">
      <alignment horizontal="center" vertical="center" wrapText="1"/>
    </xf>
    <xf numFmtId="0" fontId="4" fillId="0" borderId="1" xfId="44" applyFont="1" applyBorder="1" applyAlignment="1">
      <alignment horizontal="center" vertical="center"/>
    </xf>
    <xf numFmtId="167" fontId="4" fillId="0" borderId="1" xfId="44" applyNumberFormat="1" applyFont="1" applyBorder="1" applyAlignment="1">
      <alignment horizontal="right" vertical="center"/>
    </xf>
    <xf numFmtId="0" fontId="3" fillId="5" borderId="28" xfId="44" applyFont="1" applyFill="1" applyBorder="1" applyAlignment="1">
      <alignment horizontal="left" vertical="center" wrapText="1"/>
    </xf>
    <xf numFmtId="0" fontId="4" fillId="0" borderId="2" xfId="44" applyFont="1" applyBorder="1" applyAlignment="1">
      <alignment horizontal="center" vertical="center"/>
    </xf>
    <xf numFmtId="167" fontId="4" fillId="0" borderId="29" xfId="44" applyNumberFormat="1" applyFont="1" applyBorder="1" applyAlignment="1">
      <alignment horizontal="right" vertical="center"/>
    </xf>
    <xf numFmtId="0" fontId="3" fillId="4" borderId="28" xfId="44" applyFont="1" applyFill="1" applyBorder="1" applyAlignment="1">
      <alignment horizontal="left" vertical="center"/>
    </xf>
    <xf numFmtId="167" fontId="4" fillId="0" borderId="2" xfId="44" applyNumberFormat="1" applyFont="1" applyBorder="1" applyAlignment="1">
      <alignment horizontal="right" vertical="center"/>
    </xf>
    <xf numFmtId="167" fontId="4" fillId="0" borderId="33" xfId="44" applyNumberFormat="1" applyFont="1" applyBorder="1" applyAlignment="1">
      <alignment horizontal="right" vertical="center"/>
    </xf>
    <xf numFmtId="0" fontId="16" fillId="0" borderId="31" xfId="44" applyFont="1" applyFill="1" applyBorder="1" applyAlignment="1">
      <alignment vertical="center" wrapText="1"/>
    </xf>
    <xf numFmtId="0" fontId="3" fillId="0" borderId="26" xfId="44" applyFont="1" applyBorder="1" applyAlignment="1">
      <alignment vertical="center"/>
    </xf>
    <xf numFmtId="0" fontId="3" fillId="0" borderId="27" xfId="44" applyFont="1" applyBorder="1" applyAlignment="1">
      <alignment vertical="center"/>
    </xf>
    <xf numFmtId="167" fontId="4" fillId="0" borderId="0" xfId="44" applyNumberFormat="1" applyFont="1" applyBorder="1" applyAlignment="1">
      <alignment horizontal="center" vertical="center" wrapText="1"/>
    </xf>
    <xf numFmtId="168" fontId="4" fillId="0" borderId="0" xfId="44" applyNumberFormat="1" applyFont="1" applyFill="1" applyBorder="1" applyAlignment="1">
      <alignment horizontal="center" vertical="center"/>
    </xf>
    <xf numFmtId="0" fontId="4" fillId="3" borderId="0" xfId="44" applyNumberFormat="1" applyFont="1" applyFill="1" applyBorder="1" applyAlignment="1">
      <alignment horizontal="center" vertical="center" wrapText="1"/>
    </xf>
    <xf numFmtId="0" fontId="4" fillId="3" borderId="0" xfId="44" applyFont="1" applyFill="1" applyBorder="1" applyAlignment="1">
      <alignment horizontal="center" vertical="center"/>
    </xf>
    <xf numFmtId="168" fontId="4" fillId="3" borderId="0" xfId="44" applyNumberFormat="1" applyFont="1" applyFill="1" applyBorder="1" applyAlignment="1">
      <alignment horizontal="center" vertical="center"/>
    </xf>
    <xf numFmtId="168" fontId="4" fillId="3" borderId="25" xfId="44" applyNumberFormat="1" applyFont="1" applyFill="1" applyBorder="1" applyAlignment="1">
      <alignment horizontal="center" vertical="center"/>
    </xf>
    <xf numFmtId="0" fontId="3" fillId="7" borderId="2" xfId="44" applyFont="1" applyFill="1" applyBorder="1" applyAlignment="1">
      <alignment horizontal="center" vertical="center" wrapText="1"/>
    </xf>
    <xf numFmtId="0" fontId="24" fillId="0" borderId="37" xfId="44" applyFont="1" applyFill="1" applyBorder="1" applyAlignment="1">
      <alignment horizontal="left" vertical="center"/>
    </xf>
    <xf numFmtId="0" fontId="4" fillId="0" borderId="39" xfId="44" applyFont="1" applyFill="1" applyBorder="1" applyAlignment="1">
      <alignment vertical="center" wrapText="1"/>
    </xf>
    <xf numFmtId="0" fontId="4" fillId="0" borderId="0" xfId="44" applyFont="1" applyFill="1" applyBorder="1" applyAlignment="1">
      <alignment vertical="center" wrapText="1"/>
    </xf>
    <xf numFmtId="0" fontId="2" fillId="0" borderId="29" xfId="44" applyFont="1" applyFill="1" applyBorder="1" applyAlignment="1">
      <alignment horizontal="center" vertical="center" wrapText="1"/>
    </xf>
    <xf numFmtId="0" fontId="2" fillId="0" borderId="2" xfId="44" applyFont="1" applyFill="1" applyBorder="1" applyAlignment="1">
      <alignment horizontal="center" vertical="center" wrapText="1"/>
    </xf>
    <xf numFmtId="0" fontId="4" fillId="0" borderId="2" xfId="44" applyFont="1" applyFill="1" applyBorder="1" applyAlignment="1">
      <alignment horizontal="center" vertical="center" wrapText="1"/>
    </xf>
    <xf numFmtId="0" fontId="4" fillId="0" borderId="41" xfId="44" applyFont="1" applyFill="1" applyBorder="1" applyAlignment="1">
      <alignment vertical="center"/>
    </xf>
    <xf numFmtId="0" fontId="4" fillId="0" borderId="42" xfId="44" applyFont="1" applyFill="1" applyBorder="1" applyAlignment="1">
      <alignment horizontal="left" vertical="center" wrapText="1"/>
    </xf>
    <xf numFmtId="0" fontId="4" fillId="0" borderId="30" xfId="44" applyFont="1" applyFill="1" applyBorder="1" applyAlignment="1">
      <alignment horizontal="left" vertical="center"/>
    </xf>
    <xf numFmtId="0" fontId="4" fillId="0" borderId="43" xfId="44" applyFont="1" applyFill="1" applyBorder="1" applyAlignment="1">
      <alignment vertical="center"/>
    </xf>
    <xf numFmtId="0" fontId="2" fillId="0" borderId="0" xfId="44" applyFont="1" applyBorder="1" applyAlignment="1">
      <alignment horizontal="left" wrapText="1"/>
    </xf>
    <xf numFmtId="0" fontId="4" fillId="0" borderId="0" xfId="44" applyFont="1" applyFill="1" applyBorder="1" applyAlignment="1">
      <alignment horizontal="left" vertical="center"/>
    </xf>
    <xf numFmtId="0" fontId="2" fillId="0" borderId="29" xfId="44" applyFont="1" applyFill="1" applyBorder="1" applyAlignment="1">
      <alignment horizontal="center" vertical="top"/>
    </xf>
    <xf numFmtId="0" fontId="4" fillId="0" borderId="41" xfId="44" applyFont="1" applyFill="1" applyBorder="1" applyAlignment="1">
      <alignment horizontal="left" vertical="center"/>
    </xf>
    <xf numFmtId="0" fontId="4" fillId="0" borderId="40" xfId="44" applyFont="1" applyFill="1" applyBorder="1" applyAlignment="1">
      <alignment horizontal="center" wrapText="1"/>
    </xf>
    <xf numFmtId="0" fontId="4" fillId="0" borderId="30" xfId="44" applyFont="1" applyFill="1" applyBorder="1" applyAlignment="1">
      <alignment vertical="center"/>
    </xf>
    <xf numFmtId="0" fontId="2" fillId="0" borderId="44" xfId="44" applyFont="1" applyFill="1" applyBorder="1" applyAlignment="1">
      <alignment horizontal="center" vertical="top"/>
    </xf>
    <xf numFmtId="0" fontId="2" fillId="0" borderId="45" xfId="44" applyFont="1" applyFill="1" applyBorder="1" applyAlignment="1">
      <alignment horizontal="center" vertical="center" wrapText="1"/>
    </xf>
    <xf numFmtId="0" fontId="4" fillId="0" borderId="0" xfId="44" applyFont="1" applyFill="1" applyBorder="1" applyAlignment="1">
      <alignment vertical="top" wrapText="1"/>
    </xf>
    <xf numFmtId="0" fontId="4" fillId="0" borderId="0" xfId="44" applyFont="1" applyFill="1" applyBorder="1" applyAlignment="1">
      <alignment vertical="center"/>
    </xf>
    <xf numFmtId="0" fontId="4" fillId="0" borderId="45" xfId="44" applyFont="1" applyFill="1" applyBorder="1" applyAlignment="1">
      <alignment horizontal="center" vertical="center" wrapText="1"/>
    </xf>
    <xf numFmtId="0" fontId="4" fillId="0" borderId="24" xfId="44" applyFont="1" applyFill="1" applyBorder="1" applyAlignment="1">
      <alignment vertical="center" wrapText="1"/>
    </xf>
    <xf numFmtId="3" fontId="4" fillId="0" borderId="1" xfId="44" applyNumberFormat="1" applyFont="1" applyBorder="1" applyAlignment="1">
      <alignment horizontal="center" vertical="center"/>
    </xf>
    <xf numFmtId="0" fontId="2" fillId="0" borderId="1" xfId="44" applyFont="1" applyBorder="1"/>
    <xf numFmtId="0" fontId="4" fillId="0" borderId="47" xfId="44" applyFont="1" applyBorder="1" applyAlignment="1">
      <alignment horizontal="center" vertical="center"/>
    </xf>
    <xf numFmtId="3" fontId="4" fillId="0" borderId="47" xfId="44" applyNumberFormat="1" applyFont="1" applyBorder="1" applyAlignment="1">
      <alignment horizontal="center" vertical="center"/>
    </xf>
    <xf numFmtId="167" fontId="4" fillId="0" borderId="48" xfId="44" applyNumberFormat="1" applyFont="1" applyBorder="1" applyAlignment="1">
      <alignment horizontal="right" vertical="center"/>
    </xf>
    <xf numFmtId="0" fontId="2" fillId="0" borderId="49" xfId="44" applyFont="1" applyBorder="1"/>
    <xf numFmtId="0" fontId="4" fillId="0" borderId="22" xfId="44" applyFont="1" applyBorder="1" applyAlignment="1">
      <alignment horizontal="center" vertical="center"/>
    </xf>
    <xf numFmtId="3" fontId="4" fillId="0" borderId="22" xfId="44" applyNumberFormat="1" applyFont="1" applyBorder="1" applyAlignment="1">
      <alignment horizontal="center" vertical="center"/>
    </xf>
    <xf numFmtId="167" fontId="4" fillId="0" borderId="44" xfId="44" applyNumberFormat="1" applyFont="1" applyBorder="1" applyAlignment="1">
      <alignment horizontal="right" vertical="center"/>
    </xf>
    <xf numFmtId="0" fontId="13" fillId="5" borderId="52" xfId="44" applyFont="1" applyFill="1" applyBorder="1" applyAlignment="1">
      <alignment vertical="center" wrapText="1"/>
    </xf>
    <xf numFmtId="0" fontId="5" fillId="5" borderId="1" xfId="44" applyFont="1" applyFill="1" applyBorder="1" applyAlignment="1">
      <alignment horizontal="center" vertical="center" wrapText="1"/>
    </xf>
    <xf numFmtId="0" fontId="6" fillId="10" borderId="53" xfId="44" applyFont="1" applyFill="1" applyBorder="1" applyAlignment="1">
      <alignment horizontal="left" vertical="center"/>
    </xf>
    <xf numFmtId="0" fontId="6" fillId="10" borderId="54" xfId="44" applyFont="1" applyFill="1" applyBorder="1" applyAlignment="1">
      <alignment horizontal="left" vertical="center"/>
    </xf>
    <xf numFmtId="0" fontId="6" fillId="6" borderId="12" xfId="44" applyFont="1" applyFill="1" applyBorder="1" applyAlignment="1">
      <alignment horizontal="center" vertical="center" wrapText="1"/>
    </xf>
    <xf numFmtId="0" fontId="6" fillId="6" borderId="17" xfId="44" applyFont="1" applyFill="1" applyBorder="1" applyAlignment="1">
      <alignment horizontal="center" vertical="center" wrapText="1"/>
    </xf>
    <xf numFmtId="0" fontId="6" fillId="6" borderId="13" xfId="44" applyFont="1" applyFill="1" applyBorder="1" applyAlignment="1">
      <alignment horizontal="center" vertical="center" wrapText="1"/>
    </xf>
    <xf numFmtId="0" fontId="6" fillId="5" borderId="14" xfId="44" applyFont="1" applyFill="1" applyBorder="1" applyAlignment="1">
      <alignment horizontal="center" vertical="center"/>
    </xf>
    <xf numFmtId="0" fontId="4" fillId="0" borderId="38" xfId="44" applyFont="1" applyFill="1" applyBorder="1" applyAlignment="1">
      <alignment horizontal="center" vertical="center" wrapText="1"/>
    </xf>
    <xf numFmtId="0" fontId="4" fillId="0" borderId="40" xfId="44" applyFont="1" applyFill="1" applyBorder="1" applyAlignment="1">
      <alignment horizontal="center" vertical="center" wrapText="1"/>
    </xf>
    <xf numFmtId="0" fontId="4" fillId="0" borderId="33" xfId="44" applyFont="1" applyFill="1" applyBorder="1" applyAlignment="1">
      <alignment horizontal="center" vertical="center" wrapText="1"/>
    </xf>
    <xf numFmtId="0" fontId="2" fillId="9" borderId="0" xfId="0" applyFont="1" applyFill="1" applyAlignment="1">
      <alignment horizontal="center" vertical="center"/>
    </xf>
    <xf numFmtId="0" fontId="2" fillId="8" borderId="0" xfId="0" applyFont="1" applyFill="1" applyAlignment="1">
      <alignment horizontal="center" vertical="center"/>
    </xf>
    <xf numFmtId="0" fontId="19" fillId="3" borderId="0" xfId="0" applyFont="1" applyFill="1" applyAlignment="1">
      <alignment horizontal="center" vertical="center"/>
    </xf>
    <xf numFmtId="0" fontId="2" fillId="3" borderId="1" xfId="0" applyFont="1" applyFill="1" applyBorder="1" applyAlignment="1">
      <alignment vertical="center" wrapText="1"/>
    </xf>
    <xf numFmtId="0" fontId="2" fillId="3" borderId="0" xfId="0" applyFont="1" applyFill="1" applyAlignment="1">
      <alignment horizontal="center" vertical="center"/>
    </xf>
    <xf numFmtId="0" fontId="19" fillId="8" borderId="0" xfId="0" applyFont="1" applyFill="1" applyAlignment="1">
      <alignment horizontal="center" vertical="center"/>
    </xf>
    <xf numFmtId="0" fontId="2" fillId="8" borderId="1" xfId="0" applyFont="1" applyFill="1" applyBorder="1" applyAlignment="1">
      <alignment vertical="center" wrapText="1"/>
    </xf>
    <xf numFmtId="0" fontId="4" fillId="0" borderId="26" xfId="0" applyFont="1" applyBorder="1" applyAlignment="1">
      <alignment horizontal="justify" vertical="center"/>
    </xf>
    <xf numFmtId="0" fontId="4" fillId="0" borderId="26" xfId="0" applyFont="1" applyBorder="1" applyAlignment="1">
      <alignment horizontal="justify" wrapText="1"/>
    </xf>
    <xf numFmtId="0" fontId="4" fillId="0" borderId="26" xfId="0" applyFont="1" applyBorder="1" applyAlignment="1">
      <alignment horizontal="justify"/>
    </xf>
    <xf numFmtId="0" fontId="3" fillId="4" borderId="20" xfId="44" applyFont="1" applyFill="1" applyBorder="1" applyAlignment="1">
      <alignment vertical="center"/>
    </xf>
    <xf numFmtId="0" fontId="3" fillId="4" borderId="17" xfId="44" applyFont="1" applyFill="1" applyBorder="1" applyAlignment="1">
      <alignment vertical="center"/>
    </xf>
    <xf numFmtId="167" fontId="3" fillId="4" borderId="1" xfId="44" applyNumberFormat="1" applyFont="1" applyFill="1" applyBorder="1" applyAlignment="1">
      <alignment horizontal="right" vertical="center"/>
    </xf>
    <xf numFmtId="167" fontId="3" fillId="4" borderId="17" xfId="44" applyNumberFormat="1" applyFont="1" applyFill="1" applyBorder="1" applyAlignment="1">
      <alignment vertical="center"/>
    </xf>
    <xf numFmtId="167" fontId="3" fillId="4" borderId="13" xfId="44" applyNumberFormat="1" applyFont="1" applyFill="1" applyBorder="1" applyAlignment="1">
      <alignment vertical="center"/>
    </xf>
    <xf numFmtId="0" fontId="4" fillId="3" borderId="27" xfId="44" applyFont="1" applyFill="1" applyBorder="1" applyAlignment="1">
      <alignment horizontal="justify" vertical="center"/>
    </xf>
    <xf numFmtId="0" fontId="4" fillId="3" borderId="25" xfId="44" applyFont="1" applyFill="1" applyBorder="1" applyAlignment="1">
      <alignment horizontal="center" vertical="center"/>
    </xf>
    <xf numFmtId="0" fontId="4" fillId="0" borderId="46" xfId="0" applyFont="1" applyBorder="1" applyAlignment="1">
      <alignment horizontal="justify" vertical="center"/>
    </xf>
    <xf numFmtId="0" fontId="4" fillId="3" borderId="1" xfId="44" applyFont="1" applyFill="1" applyBorder="1" applyAlignment="1">
      <alignment horizontal="center" vertical="center"/>
    </xf>
    <xf numFmtId="0" fontId="3" fillId="4" borderId="50" xfId="44" applyFont="1" applyFill="1" applyBorder="1" applyAlignment="1">
      <alignment vertical="center"/>
    </xf>
    <xf numFmtId="0" fontId="3" fillId="4" borderId="41" xfId="44" applyFont="1" applyFill="1" applyBorder="1" applyAlignment="1">
      <alignment vertical="center"/>
    </xf>
    <xf numFmtId="0" fontId="3" fillId="4" borderId="51" xfId="44" applyFont="1" applyFill="1" applyBorder="1" applyAlignment="1">
      <alignment vertical="center"/>
    </xf>
    <xf numFmtId="167" fontId="3" fillId="4" borderId="2" xfId="44" applyNumberFormat="1" applyFont="1" applyFill="1" applyBorder="1" applyAlignment="1">
      <alignment horizontal="right" vertical="center"/>
    </xf>
    <xf numFmtId="0" fontId="4" fillId="3" borderId="30" xfId="44" applyFont="1" applyFill="1" applyBorder="1" applyAlignment="1">
      <alignment horizontal="center" vertical="center"/>
    </xf>
    <xf numFmtId="0" fontId="4" fillId="0" borderId="31" xfId="44" applyFont="1" applyBorder="1" applyAlignment="1">
      <alignment horizontal="justify" vertical="center"/>
    </xf>
    <xf numFmtId="0" fontId="4" fillId="3" borderId="26" xfId="0" applyFont="1" applyFill="1" applyBorder="1" applyAlignment="1">
      <alignment horizontal="justify" vertical="center"/>
    </xf>
    <xf numFmtId="0" fontId="4" fillId="3" borderId="1" xfId="0" applyFont="1" applyFill="1" applyBorder="1" applyAlignment="1">
      <alignment horizontal="center" vertical="center"/>
    </xf>
    <xf numFmtId="0" fontId="4" fillId="3" borderId="32" xfId="0" applyFont="1" applyFill="1" applyBorder="1" applyAlignment="1">
      <alignment horizontal="justify" vertical="center" wrapText="1"/>
    </xf>
    <xf numFmtId="0" fontId="4" fillId="3" borderId="33" xfId="0" applyFont="1" applyFill="1" applyBorder="1" applyAlignment="1">
      <alignment horizontal="center" vertical="center"/>
    </xf>
    <xf numFmtId="0" fontId="3" fillId="4" borderId="34" xfId="44" applyFont="1" applyFill="1" applyBorder="1" applyAlignment="1">
      <alignment vertical="center"/>
    </xf>
    <xf numFmtId="0" fontId="3" fillId="4" borderId="35" xfId="44" applyFont="1" applyFill="1" applyBorder="1" applyAlignment="1">
      <alignment vertical="center"/>
    </xf>
    <xf numFmtId="0" fontId="3" fillId="4" borderId="36" xfId="44" applyFont="1" applyFill="1" applyBorder="1" applyAlignment="1">
      <alignment vertical="center"/>
    </xf>
    <xf numFmtId="0" fontId="3" fillId="4" borderId="15" xfId="44" applyFont="1" applyFill="1" applyBorder="1" applyAlignment="1">
      <alignment vertical="center"/>
    </xf>
    <xf numFmtId="167" fontId="3" fillId="4" borderId="16" xfId="44" applyNumberFormat="1" applyFont="1" applyFill="1" applyBorder="1" applyAlignment="1">
      <alignment horizontal="right" vertical="center"/>
    </xf>
    <xf numFmtId="167" fontId="2" fillId="11" borderId="1" xfId="44" applyNumberFormat="1" applyFont="1" applyFill="1" applyBorder="1" applyAlignment="1">
      <alignment horizontal="center" vertical="center" wrapText="1"/>
    </xf>
    <xf numFmtId="167" fontId="4" fillId="3" borderId="12" xfId="44" applyNumberFormat="1" applyFont="1" applyFill="1" applyBorder="1" applyAlignment="1">
      <alignment horizontal="center" vertical="center" wrapText="1"/>
    </xf>
    <xf numFmtId="167" fontId="4" fillId="3" borderId="55" xfId="44" applyNumberFormat="1" applyFont="1" applyFill="1" applyBorder="1" applyAlignment="1">
      <alignment horizontal="center" vertical="center" wrapText="1"/>
    </xf>
    <xf numFmtId="168" fontId="4" fillId="0" borderId="12" xfId="44" applyNumberFormat="1" applyFont="1" applyFill="1" applyBorder="1" applyAlignment="1">
      <alignment horizontal="center" vertical="center"/>
    </xf>
    <xf numFmtId="168" fontId="4" fillId="0" borderId="17" xfId="44" applyNumberFormat="1" applyFont="1" applyFill="1" applyBorder="1" applyAlignment="1">
      <alignment horizontal="center" vertical="center"/>
    </xf>
    <xf numFmtId="168" fontId="4" fillId="0" borderId="13" xfId="44" applyNumberFormat="1" applyFont="1" applyFill="1" applyBorder="1" applyAlignment="1">
      <alignment horizontal="center" vertical="center"/>
    </xf>
    <xf numFmtId="0" fontId="3" fillId="7" borderId="34" xfId="44" applyFont="1" applyFill="1" applyBorder="1" applyAlignment="1">
      <alignment horizontal="center" vertical="center"/>
    </xf>
    <xf numFmtId="0" fontId="3" fillId="7" borderId="35" xfId="44" applyFont="1" applyFill="1" applyBorder="1" applyAlignment="1">
      <alignment horizontal="center" vertical="center"/>
    </xf>
    <xf numFmtId="0" fontId="3" fillId="7" borderId="56" xfId="44" applyFont="1" applyFill="1" applyBorder="1" applyAlignment="1">
      <alignment horizontal="center" vertical="center"/>
    </xf>
    <xf numFmtId="0" fontId="3" fillId="7" borderId="57" xfId="44" applyFont="1" applyFill="1" applyBorder="1" applyAlignment="1">
      <alignment horizontal="center" vertical="center" wrapText="1"/>
    </xf>
    <xf numFmtId="0" fontId="3" fillId="7" borderId="58" xfId="44" applyFont="1" applyFill="1" applyBorder="1" applyAlignment="1">
      <alignment horizontal="center" vertical="center" wrapText="1"/>
    </xf>
    <xf numFmtId="167" fontId="3" fillId="4" borderId="48" xfId="44" applyNumberFormat="1" applyFont="1" applyFill="1" applyBorder="1" applyAlignment="1">
      <alignment horizontal="center" vertical="center"/>
    </xf>
    <xf numFmtId="167" fontId="3" fillId="4" borderId="58" xfId="44" applyNumberFormat="1" applyFont="1" applyFill="1" applyBorder="1" applyAlignment="1">
      <alignment horizontal="center" vertical="center"/>
    </xf>
    <xf numFmtId="0" fontId="3" fillId="7" borderId="48" xfId="44" applyFont="1" applyFill="1" applyBorder="1" applyAlignment="1">
      <alignment horizontal="center" vertical="center" wrapText="1"/>
    </xf>
    <xf numFmtId="0" fontId="3" fillId="7" borderId="14" xfId="44" applyFont="1" applyFill="1" applyBorder="1" applyAlignment="1">
      <alignment horizontal="center" vertical="center" wrapText="1"/>
    </xf>
    <xf numFmtId="0" fontId="3" fillId="7" borderId="19" xfId="44" applyFont="1" applyFill="1" applyBorder="1" applyAlignment="1">
      <alignment horizontal="center" vertical="center" wrapText="1"/>
    </xf>
    <xf numFmtId="0" fontId="2" fillId="11" borderId="20" xfId="44" applyFont="1" applyFill="1" applyBorder="1" applyAlignment="1">
      <alignment horizontal="center" vertical="center"/>
    </xf>
    <xf numFmtId="0" fontId="2" fillId="11" borderId="55" xfId="44" applyFont="1" applyFill="1" applyBorder="1" applyAlignment="1">
      <alignment horizontal="center" vertical="center"/>
    </xf>
    <xf numFmtId="0" fontId="2" fillId="11" borderId="12" xfId="44" applyNumberFormat="1" applyFont="1" applyFill="1" applyBorder="1" applyAlignment="1">
      <alignment horizontal="center" vertical="center" wrapText="1"/>
    </xf>
    <xf numFmtId="0" fontId="2" fillId="11" borderId="55" xfId="44" applyNumberFormat="1" applyFont="1" applyFill="1" applyBorder="1" applyAlignment="1">
      <alignment horizontal="center" vertical="center" wrapText="1"/>
    </xf>
    <xf numFmtId="0" fontId="2" fillId="11" borderId="12" xfId="44" applyFont="1" applyFill="1" applyBorder="1" applyAlignment="1">
      <alignment horizontal="center" vertical="center"/>
    </xf>
    <xf numFmtId="0" fontId="2" fillId="11" borderId="17" xfId="44" applyFont="1" applyFill="1" applyBorder="1" applyAlignment="1">
      <alignment horizontal="center" vertical="center"/>
    </xf>
    <xf numFmtId="0" fontId="2" fillId="11" borderId="13" xfId="44" applyFont="1" applyFill="1" applyBorder="1" applyAlignment="1">
      <alignment horizontal="center" vertical="center"/>
    </xf>
    <xf numFmtId="0" fontId="15" fillId="0" borderId="34" xfId="44" applyFont="1" applyBorder="1" applyAlignment="1">
      <alignment horizontal="center" vertical="center" wrapText="1"/>
    </xf>
    <xf numFmtId="0" fontId="15" fillId="0" borderId="35" xfId="44" applyFont="1" applyBorder="1" applyAlignment="1">
      <alignment horizontal="center" vertical="center" wrapText="1"/>
    </xf>
    <xf numFmtId="0" fontId="15" fillId="0" borderId="56" xfId="44" applyFont="1" applyBorder="1" applyAlignment="1">
      <alignment horizontal="center" vertical="center" wrapText="1"/>
    </xf>
    <xf numFmtId="0" fontId="3" fillId="4" borderId="34" xfId="44" applyFont="1" applyFill="1" applyBorder="1" applyAlignment="1">
      <alignment horizontal="center" vertical="center"/>
    </xf>
    <xf numFmtId="0" fontId="3" fillId="4" borderId="35" xfId="44" applyFont="1" applyFill="1" applyBorder="1" applyAlignment="1">
      <alignment horizontal="center" vertical="center"/>
    </xf>
    <xf numFmtId="0" fontId="3" fillId="4" borderId="56" xfId="44" applyFont="1" applyFill="1" applyBorder="1" applyAlignment="1">
      <alignment horizontal="center" vertical="center"/>
    </xf>
    <xf numFmtId="0" fontId="3" fillId="4" borderId="16" xfId="44" applyFont="1" applyFill="1" applyBorder="1" applyAlignment="1">
      <alignment horizontal="center" vertical="center" wrapText="1"/>
    </xf>
    <xf numFmtId="0" fontId="3" fillId="4" borderId="35" xfId="44" applyFont="1" applyFill="1" applyBorder="1" applyAlignment="1">
      <alignment horizontal="center" vertical="center" wrapText="1"/>
    </xf>
    <xf numFmtId="0" fontId="3" fillId="4" borderId="56" xfId="44" applyFont="1" applyFill="1" applyBorder="1" applyAlignment="1">
      <alignment horizontal="center" vertical="center" wrapText="1"/>
    </xf>
    <xf numFmtId="167" fontId="4" fillId="0" borderId="48" xfId="44" applyNumberFormat="1" applyFont="1" applyBorder="1" applyAlignment="1">
      <alignment horizontal="center" vertical="center"/>
    </xf>
    <xf numFmtId="167" fontId="4" fillId="0" borderId="14" xfId="44" applyNumberFormat="1" applyFont="1" applyBorder="1" applyAlignment="1">
      <alignment horizontal="center" vertical="center"/>
    </xf>
    <xf numFmtId="167" fontId="4" fillId="0" borderId="19" xfId="44" applyNumberFormat="1" applyFont="1" applyBorder="1" applyAlignment="1">
      <alignment horizontal="center" vertical="center"/>
    </xf>
    <xf numFmtId="167" fontId="4" fillId="0" borderId="12" xfId="44" applyNumberFormat="1" applyFont="1" applyBorder="1" applyAlignment="1">
      <alignment horizontal="center" vertical="center"/>
    </xf>
    <xf numFmtId="167" fontId="4" fillId="0" borderId="17" xfId="44" applyNumberFormat="1" applyFont="1" applyBorder="1" applyAlignment="1">
      <alignment horizontal="center" vertical="center"/>
    </xf>
    <xf numFmtId="167" fontId="4" fillId="0" borderId="13" xfId="44" applyNumberFormat="1" applyFont="1" applyBorder="1" applyAlignment="1">
      <alignment horizontal="center" vertical="center"/>
    </xf>
    <xf numFmtId="167" fontId="4" fillId="0" borderId="9" xfId="44" applyNumberFormat="1" applyFont="1" applyBorder="1" applyAlignment="1">
      <alignment horizontal="center" vertical="center"/>
    </xf>
    <xf numFmtId="167" fontId="4" fillId="0" borderId="18" xfId="44" applyNumberFormat="1" applyFont="1" applyBorder="1" applyAlignment="1">
      <alignment horizontal="center" vertical="center"/>
    </xf>
    <xf numFmtId="167" fontId="4" fillId="0" borderId="10" xfId="44" applyNumberFormat="1" applyFont="1" applyBorder="1" applyAlignment="1">
      <alignment horizontal="center" vertical="center"/>
    </xf>
    <xf numFmtId="167" fontId="4" fillId="4" borderId="16" xfId="44" applyNumberFormat="1" applyFont="1" applyFill="1" applyBorder="1" applyAlignment="1">
      <alignment horizontal="center" vertical="center"/>
    </xf>
    <xf numFmtId="167" fontId="4" fillId="4" borderId="35" xfId="44" applyNumberFormat="1" applyFont="1" applyFill="1" applyBorder="1" applyAlignment="1">
      <alignment horizontal="center" vertical="center"/>
    </xf>
    <xf numFmtId="167" fontId="4" fillId="4" borderId="56" xfId="44" applyNumberFormat="1" applyFont="1" applyFill="1" applyBorder="1" applyAlignment="1">
      <alignment horizontal="center" vertical="center"/>
    </xf>
    <xf numFmtId="0" fontId="3" fillId="4" borderId="34" xfId="44" applyFont="1" applyFill="1" applyBorder="1" applyAlignment="1">
      <alignment horizontal="center" vertical="center" wrapText="1"/>
    </xf>
    <xf numFmtId="167" fontId="4" fillId="0" borderId="57" xfId="44" applyNumberFormat="1" applyFont="1" applyBorder="1" applyAlignment="1">
      <alignment horizontal="center" vertical="center"/>
    </xf>
    <xf numFmtId="167" fontId="4" fillId="0" borderId="20" xfId="44" applyNumberFormat="1" applyFont="1" applyBorder="1" applyAlignment="1">
      <alignment horizontal="center" vertical="center"/>
    </xf>
    <xf numFmtId="167" fontId="4" fillId="0" borderId="59" xfId="44" applyNumberFormat="1" applyFont="1" applyBorder="1" applyAlignment="1">
      <alignment horizontal="center" vertical="center"/>
    </xf>
    <xf numFmtId="167" fontId="4" fillId="4" borderId="29" xfId="44" applyNumberFormat="1" applyFont="1" applyFill="1" applyBorder="1" applyAlignment="1">
      <alignment horizontal="center" vertical="center"/>
    </xf>
    <xf numFmtId="167" fontId="4" fillId="4" borderId="41" xfId="44" applyNumberFormat="1" applyFont="1" applyFill="1" applyBorder="1" applyAlignment="1">
      <alignment horizontal="center" vertical="center"/>
    </xf>
    <xf numFmtId="167" fontId="4" fillId="4" borderId="60" xfId="44" applyNumberFormat="1" applyFont="1" applyFill="1" applyBorder="1" applyAlignment="1">
      <alignment horizontal="center" vertical="center"/>
    </xf>
    <xf numFmtId="0" fontId="3" fillId="4" borderId="57" xfId="44" applyFont="1" applyFill="1" applyBorder="1" applyAlignment="1">
      <alignment horizontal="center" vertical="center"/>
    </xf>
    <xf numFmtId="0" fontId="3" fillId="4" borderId="14" xfId="44" applyFont="1" applyFill="1" applyBorder="1" applyAlignment="1">
      <alignment horizontal="center" vertical="center"/>
    </xf>
    <xf numFmtId="0" fontId="3" fillId="4" borderId="58" xfId="44" applyFont="1" applyFill="1" applyBorder="1" applyAlignment="1">
      <alignment horizontal="center" vertical="center"/>
    </xf>
    <xf numFmtId="0" fontId="3" fillId="4" borderId="12" xfId="44" applyFont="1" applyFill="1" applyBorder="1" applyAlignment="1">
      <alignment horizontal="center" vertical="center" wrapText="1"/>
    </xf>
    <xf numFmtId="0" fontId="3" fillId="4" borderId="17" xfId="44" applyFont="1" applyFill="1" applyBorder="1" applyAlignment="1">
      <alignment horizontal="center" vertical="center" wrapText="1"/>
    </xf>
    <xf numFmtId="0" fontId="3" fillId="4" borderId="13" xfId="44" applyFont="1" applyFill="1" applyBorder="1" applyAlignment="1">
      <alignment horizontal="center" vertical="center" wrapText="1"/>
    </xf>
    <xf numFmtId="167" fontId="4" fillId="0" borderId="12" xfId="44" applyNumberFormat="1" applyFont="1" applyBorder="1" applyAlignment="1">
      <alignment horizontal="center" vertical="center" wrapText="1"/>
    </xf>
    <xf numFmtId="167" fontId="4" fillId="0" borderId="17" xfId="44" applyNumberFormat="1" applyFont="1" applyBorder="1" applyAlignment="1">
      <alignment horizontal="center" vertical="center" wrapText="1"/>
    </xf>
    <xf numFmtId="167" fontId="4" fillId="0" borderId="13" xfId="44" applyNumberFormat="1" applyFont="1" applyBorder="1" applyAlignment="1">
      <alignment horizontal="center" vertical="center" wrapText="1"/>
    </xf>
    <xf numFmtId="0" fontId="28" fillId="3" borderId="32" xfId="44" applyFont="1" applyFill="1" applyBorder="1" applyAlignment="1">
      <alignment horizontal="center" vertical="center" wrapText="1"/>
    </xf>
    <xf numFmtId="0" fontId="28" fillId="3" borderId="61" xfId="44" applyFont="1" applyFill="1" applyBorder="1" applyAlignment="1">
      <alignment horizontal="center" vertical="center" wrapText="1"/>
    </xf>
    <xf numFmtId="0" fontId="28" fillId="3" borderId="62" xfId="44" applyFont="1" applyFill="1" applyBorder="1" applyAlignment="1">
      <alignment horizontal="center" vertical="center" wrapText="1"/>
    </xf>
    <xf numFmtId="166" fontId="4" fillId="12" borderId="33" xfId="44" applyNumberFormat="1" applyFont="1" applyFill="1" applyBorder="1" applyAlignment="1">
      <alignment horizontal="center" vertical="center" wrapText="1"/>
    </xf>
    <xf numFmtId="166" fontId="4" fillId="12" borderId="40" xfId="44" applyNumberFormat="1" applyFont="1" applyFill="1" applyBorder="1" applyAlignment="1">
      <alignment horizontal="center" vertical="center" wrapText="1"/>
    </xf>
    <xf numFmtId="166" fontId="4" fillId="12" borderId="45" xfId="44" applyNumberFormat="1" applyFont="1" applyFill="1" applyBorder="1" applyAlignment="1">
      <alignment horizontal="center" vertical="center" wrapText="1"/>
    </xf>
    <xf numFmtId="0" fontId="4" fillId="0" borderId="33" xfId="44" applyFont="1" applyFill="1" applyBorder="1" applyAlignment="1">
      <alignment horizontal="center" vertical="center" wrapText="1"/>
    </xf>
    <xf numFmtId="0" fontId="4" fillId="0" borderId="40" xfId="44"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28" fillId="3" borderId="31" xfId="44" applyFont="1" applyFill="1" applyBorder="1" applyAlignment="1">
      <alignment horizontal="center" vertical="center" wrapText="1"/>
    </xf>
    <xf numFmtId="166" fontId="4" fillId="13" borderId="33" xfId="44" applyNumberFormat="1" applyFont="1" applyFill="1" applyBorder="1" applyAlignment="1">
      <alignment horizontal="center" vertical="center" wrapText="1"/>
    </xf>
    <xf numFmtId="166" fontId="4" fillId="13" borderId="40" xfId="44" applyNumberFormat="1" applyFont="1" applyFill="1" applyBorder="1" applyAlignment="1">
      <alignment horizontal="center" vertical="center" wrapText="1"/>
    </xf>
    <xf numFmtId="166" fontId="4" fillId="13" borderId="2" xfId="44" applyNumberFormat="1"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40" xfId="44" applyFont="1" applyFill="1" applyBorder="1" applyAlignment="1">
      <alignment horizontal="left" vertical="center"/>
    </xf>
    <xf numFmtId="0" fontId="4" fillId="0" borderId="40" xfId="44" applyFont="1" applyFill="1" applyBorder="1" applyAlignment="1">
      <alignment wrapText="1"/>
    </xf>
    <xf numFmtId="2" fontId="4" fillId="3" borderId="33" xfId="44" applyNumberFormat="1" applyFont="1" applyFill="1" applyBorder="1" applyAlignment="1">
      <alignment horizontal="center" vertical="center" wrapText="1"/>
    </xf>
    <xf numFmtId="2" fontId="4" fillId="3" borderId="40" xfId="44" applyNumberFormat="1" applyFont="1" applyFill="1" applyBorder="1" applyAlignment="1">
      <alignment horizontal="center" vertical="center" wrapText="1"/>
    </xf>
    <xf numFmtId="2" fontId="4" fillId="3" borderId="2" xfId="44" applyNumberFormat="1" applyFont="1" applyFill="1" applyBorder="1" applyAlignment="1">
      <alignment horizontal="center" vertical="center" wrapText="1"/>
    </xf>
    <xf numFmtId="0" fontId="28" fillId="0" borderId="46" xfId="44" applyFont="1" applyFill="1" applyBorder="1" applyAlignment="1">
      <alignment horizontal="center" vertical="center" wrapText="1"/>
    </xf>
    <xf numFmtId="0" fontId="28" fillId="0" borderId="26" xfId="44" applyFont="1" applyFill="1" applyBorder="1" applyAlignment="1">
      <alignment horizontal="center" vertical="center" wrapText="1"/>
    </xf>
    <xf numFmtId="2" fontId="4" fillId="3" borderId="38" xfId="44" applyNumberFormat="1" applyFont="1" applyFill="1" applyBorder="1" applyAlignment="1">
      <alignment vertical="center" wrapText="1"/>
    </xf>
    <xf numFmtId="2" fontId="4" fillId="3" borderId="40" xfId="44" applyNumberFormat="1" applyFont="1" applyFill="1" applyBorder="1" applyAlignment="1">
      <alignment vertical="center" wrapText="1"/>
    </xf>
    <xf numFmtId="2" fontId="4" fillId="3" borderId="2" xfId="44" applyNumberFormat="1" applyFont="1" applyFill="1" applyBorder="1" applyAlignment="1">
      <alignment vertical="center" wrapText="1"/>
    </xf>
    <xf numFmtId="0" fontId="4" fillId="0" borderId="38" xfId="44" applyFont="1" applyFill="1" applyBorder="1" applyAlignment="1">
      <alignment horizontal="center" vertical="center" wrapText="1"/>
    </xf>
    <xf numFmtId="0" fontId="5" fillId="5" borderId="65" xfId="44" applyFont="1" applyFill="1" applyBorder="1" applyAlignment="1">
      <alignment horizontal="left" vertical="center"/>
    </xf>
    <xf numFmtId="0" fontId="5" fillId="5" borderId="66" xfId="44" applyFont="1" applyFill="1" applyBorder="1" applyAlignment="1">
      <alignment horizontal="left" vertical="center"/>
    </xf>
    <xf numFmtId="0" fontId="5" fillId="5" borderId="67" xfId="44" applyFont="1" applyFill="1" applyBorder="1" applyAlignment="1">
      <alignment horizontal="left" vertical="center"/>
    </xf>
    <xf numFmtId="0" fontId="18" fillId="0" borderId="68" xfId="44" applyFont="1" applyFill="1" applyBorder="1" applyAlignment="1">
      <alignment horizontal="center" vertical="center"/>
    </xf>
    <xf numFmtId="0" fontId="18" fillId="0" borderId="69" xfId="44" applyFont="1" applyFill="1" applyBorder="1" applyAlignment="1">
      <alignment horizontal="center" vertical="center"/>
    </xf>
    <xf numFmtId="0" fontId="18" fillId="0" borderId="70" xfId="44" applyFont="1" applyFill="1" applyBorder="1" applyAlignment="1">
      <alignment horizontal="center" vertical="center"/>
    </xf>
    <xf numFmtId="0" fontId="5" fillId="5" borderId="68" xfId="44" applyFont="1" applyFill="1" applyBorder="1" applyAlignment="1">
      <alignment vertical="center" wrapText="1"/>
    </xf>
    <xf numFmtId="0" fontId="5" fillId="5" borderId="70" xfId="44" applyFont="1" applyFill="1" applyBorder="1" applyAlignment="1">
      <alignment vertical="center" wrapText="1"/>
    </xf>
    <xf numFmtId="0" fontId="18" fillId="0" borderId="68" xfId="44" applyFont="1" applyFill="1" applyBorder="1" applyAlignment="1">
      <alignment horizontal="center" vertical="center" wrapText="1"/>
    </xf>
    <xf numFmtId="0" fontId="18" fillId="0" borderId="69" xfId="44" applyFont="1" applyFill="1" applyBorder="1" applyAlignment="1">
      <alignment horizontal="center" vertical="center" wrapText="1"/>
    </xf>
    <xf numFmtId="0" fontId="18" fillId="0" borderId="71" xfId="44" applyFont="1" applyFill="1" applyBorder="1" applyAlignment="1">
      <alignment horizontal="center" vertical="center" wrapText="1"/>
    </xf>
    <xf numFmtId="0" fontId="13" fillId="14" borderId="34" xfId="44" applyFont="1" applyFill="1" applyBorder="1" applyAlignment="1">
      <alignment horizontal="center" vertical="center" wrapText="1"/>
    </xf>
    <xf numFmtId="0" fontId="13" fillId="14" borderId="35" xfId="44" applyFont="1" applyFill="1" applyBorder="1" applyAlignment="1">
      <alignment horizontal="center" vertical="center" wrapText="1"/>
    </xf>
    <xf numFmtId="0" fontId="13" fillId="14" borderId="56" xfId="44" applyFont="1" applyFill="1" applyBorder="1" applyAlignment="1">
      <alignment horizontal="center" vertical="center" wrapText="1"/>
    </xf>
    <xf numFmtId="0" fontId="4" fillId="0" borderId="74" xfId="0" applyFont="1" applyFill="1" applyBorder="1" applyAlignment="1">
      <alignment horizontal="center" vertical="center" wrapText="1"/>
    </xf>
    <xf numFmtId="0" fontId="5" fillId="5" borderId="57" xfId="44" applyFont="1" applyFill="1" applyBorder="1" applyAlignment="1">
      <alignment horizontal="center" vertical="center" wrapText="1"/>
    </xf>
    <xf numFmtId="0" fontId="5" fillId="5" borderId="14" xfId="44" applyFont="1" applyFill="1" applyBorder="1" applyAlignment="1">
      <alignment horizontal="center" vertical="center" wrapText="1"/>
    </xf>
    <xf numFmtId="0" fontId="5" fillId="5" borderId="19" xfId="44" applyFont="1" applyFill="1" applyBorder="1" applyAlignment="1">
      <alignment horizontal="center" vertical="center" wrapText="1"/>
    </xf>
    <xf numFmtId="0" fontId="5" fillId="5" borderId="32" xfId="44" applyFont="1" applyFill="1" applyBorder="1" applyAlignment="1">
      <alignment horizontal="center" vertical="center" wrapText="1"/>
    </xf>
    <xf numFmtId="0" fontId="5" fillId="5" borderId="31" xfId="44" applyFont="1" applyFill="1" applyBorder="1" applyAlignment="1">
      <alignment horizontal="center" vertical="center" wrapText="1"/>
    </xf>
    <xf numFmtId="0" fontId="5" fillId="5" borderId="33" xfId="44" applyFont="1" applyFill="1" applyBorder="1" applyAlignment="1">
      <alignment horizontal="center" vertical="center" wrapText="1"/>
    </xf>
    <xf numFmtId="0" fontId="5" fillId="5" borderId="2" xfId="44" applyFont="1" applyFill="1" applyBorder="1" applyAlignment="1">
      <alignment horizontal="center" vertical="center" wrapText="1"/>
    </xf>
    <xf numFmtId="0" fontId="3" fillId="5" borderId="12" xfId="44" applyFont="1" applyFill="1" applyBorder="1" applyAlignment="1">
      <alignment horizontal="center" vertical="center" wrapText="1"/>
    </xf>
    <xf numFmtId="0" fontId="3" fillId="5" borderId="55" xfId="44" applyFont="1" applyFill="1" applyBorder="1" applyAlignment="1">
      <alignment horizontal="center" vertical="center" wrapText="1"/>
    </xf>
    <xf numFmtId="0" fontId="3" fillId="5" borderId="12" xfId="44" applyFont="1" applyFill="1" applyBorder="1" applyAlignment="1">
      <alignment horizontal="center" vertical="center"/>
    </xf>
    <xf numFmtId="0" fontId="3" fillId="5" borderId="13" xfId="44" applyFont="1" applyFill="1" applyBorder="1" applyAlignment="1">
      <alignment horizontal="center" vertical="center"/>
    </xf>
    <xf numFmtId="0" fontId="5" fillId="5" borderId="93" xfId="44" applyFont="1" applyFill="1" applyBorder="1" applyAlignment="1">
      <alignment horizontal="left" vertical="center"/>
    </xf>
    <xf numFmtId="0" fontId="5" fillId="5" borderId="94" xfId="44" applyFont="1" applyFill="1" applyBorder="1" applyAlignment="1">
      <alignment horizontal="left" vertical="center"/>
    </xf>
    <xf numFmtId="0" fontId="5" fillId="5" borderId="95" xfId="44" applyFont="1" applyFill="1" applyBorder="1" applyAlignment="1">
      <alignment horizontal="left" vertical="center"/>
    </xf>
    <xf numFmtId="0" fontId="5" fillId="3" borderId="26" xfId="44" applyFont="1" applyFill="1" applyBorder="1" applyAlignment="1">
      <alignment horizontal="center" vertical="center" wrapText="1"/>
    </xf>
    <xf numFmtId="0" fontId="28" fillId="3" borderId="42" xfId="44" applyFont="1" applyFill="1" applyBorder="1" applyAlignment="1">
      <alignment horizontal="center" vertical="center" wrapText="1"/>
    </xf>
    <xf numFmtId="0" fontId="28" fillId="3" borderId="72" xfId="44" applyFont="1" applyFill="1" applyBorder="1" applyAlignment="1">
      <alignment horizontal="center" vertical="center" wrapText="1"/>
    </xf>
    <xf numFmtId="0" fontId="28" fillId="3" borderId="43" xfId="44" applyFont="1" applyFill="1" applyBorder="1" applyAlignment="1">
      <alignment horizontal="center" vertical="center" wrapText="1"/>
    </xf>
    <xf numFmtId="0" fontId="28" fillId="3" borderId="73" xfId="44" applyFont="1" applyFill="1" applyBorder="1" applyAlignment="1">
      <alignment horizontal="center" vertical="center" wrapText="1"/>
    </xf>
    <xf numFmtId="0" fontId="28" fillId="3" borderId="29" xfId="44" applyFont="1" applyFill="1" applyBorder="1" applyAlignment="1">
      <alignment horizontal="center" vertical="center" wrapText="1"/>
    </xf>
    <xf numFmtId="0" fontId="28" fillId="3" borderId="51" xfId="44" applyFont="1" applyFill="1" applyBorder="1" applyAlignment="1">
      <alignment horizontal="center" vertical="center" wrapText="1"/>
    </xf>
    <xf numFmtId="0" fontId="19" fillId="3" borderId="33" xfId="44" applyFont="1" applyFill="1" applyBorder="1" applyAlignment="1">
      <alignment horizontal="center" vertical="center"/>
    </xf>
    <xf numFmtId="0" fontId="19" fillId="3" borderId="2" xfId="44" applyFont="1" applyFill="1" applyBorder="1" applyAlignment="1">
      <alignment horizontal="center" vertical="center"/>
    </xf>
    <xf numFmtId="0" fontId="2" fillId="3" borderId="33" xfId="44" applyFont="1" applyFill="1" applyBorder="1" applyAlignment="1">
      <alignment horizontal="center" vertical="center" wrapText="1"/>
    </xf>
    <xf numFmtId="0" fontId="2" fillId="3" borderId="2" xfId="44" applyFont="1" applyFill="1" applyBorder="1" applyAlignment="1">
      <alignment horizontal="center" vertical="center" wrapText="1"/>
    </xf>
    <xf numFmtId="0" fontId="4" fillId="8" borderId="12" xfId="44" applyFont="1" applyFill="1" applyBorder="1" applyAlignment="1">
      <alignment horizontal="center" vertical="center" wrapText="1"/>
    </xf>
    <xf numFmtId="0" fontId="4" fillId="8" borderId="17" xfId="44" applyFont="1" applyFill="1" applyBorder="1" applyAlignment="1">
      <alignment horizontal="center" vertical="center" wrapText="1"/>
    </xf>
    <xf numFmtId="0" fontId="4" fillId="8" borderId="13" xfId="44"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4" fillId="8" borderId="42" xfId="44" applyFont="1" applyFill="1" applyBorder="1" applyAlignment="1">
      <alignment horizontal="center" vertical="center" wrapText="1"/>
    </xf>
    <xf numFmtId="0" fontId="4" fillId="8" borderId="30" xfId="44" applyFont="1" applyFill="1" applyBorder="1" applyAlignment="1">
      <alignment horizontal="center" vertical="center" wrapText="1"/>
    </xf>
    <xf numFmtId="0" fontId="4" fillId="8" borderId="63" xfId="44" applyFont="1" applyFill="1" applyBorder="1" applyAlignment="1">
      <alignment horizontal="center" vertical="center" wrapText="1"/>
    </xf>
    <xf numFmtId="0" fontId="4" fillId="8" borderId="29" xfId="44" applyFont="1" applyFill="1" applyBorder="1" applyAlignment="1">
      <alignment horizontal="center" vertical="center" wrapText="1"/>
    </xf>
    <xf numFmtId="0" fontId="4" fillId="8" borderId="41" xfId="44" applyFont="1" applyFill="1" applyBorder="1" applyAlignment="1">
      <alignment horizontal="center" vertical="center" wrapText="1"/>
    </xf>
    <xf numFmtId="0" fontId="4" fillId="8" borderId="60" xfId="44" applyFont="1" applyFill="1" applyBorder="1" applyAlignment="1">
      <alignment horizontal="center" vertical="center" wrapText="1"/>
    </xf>
    <xf numFmtId="0" fontId="5" fillId="3" borderId="1" xfId="44" applyFont="1" applyFill="1" applyBorder="1" applyAlignment="1">
      <alignment horizontal="center" vertical="center" wrapText="1"/>
    </xf>
    <xf numFmtId="0" fontId="28" fillId="3" borderId="1" xfId="44" applyFont="1" applyFill="1" applyBorder="1" applyAlignment="1">
      <alignment horizontal="center" vertical="center" wrapText="1"/>
    </xf>
    <xf numFmtId="0" fontId="2" fillId="8" borderId="33" xfId="44" applyFont="1" applyFill="1" applyBorder="1" applyAlignment="1">
      <alignment horizontal="center" vertical="center" wrapText="1"/>
    </xf>
    <xf numFmtId="0" fontId="2" fillId="8" borderId="2" xfId="44" applyFont="1" applyFill="1" applyBorder="1" applyAlignment="1">
      <alignment horizontal="center" vertical="center" wrapText="1"/>
    </xf>
    <xf numFmtId="0" fontId="4" fillId="15" borderId="12" xfId="44" applyFont="1" applyFill="1" applyBorder="1" applyAlignment="1">
      <alignment horizontal="center" vertical="center" wrapText="1"/>
    </xf>
    <xf numFmtId="0" fontId="4" fillId="15" borderId="17" xfId="44" applyFont="1" applyFill="1" applyBorder="1" applyAlignment="1">
      <alignment horizontal="center" vertical="center" wrapText="1"/>
    </xf>
    <xf numFmtId="0" fontId="4" fillId="15" borderId="13" xfId="44" applyFont="1" applyFill="1" applyBorder="1" applyAlignment="1">
      <alignment horizontal="center" vertical="center" wrapText="1"/>
    </xf>
    <xf numFmtId="0" fontId="4" fillId="3" borderId="12" xfId="44" applyFont="1" applyFill="1" applyBorder="1" applyAlignment="1">
      <alignment horizontal="center" vertical="center" wrapText="1"/>
    </xf>
    <xf numFmtId="0" fontId="4" fillId="3" borderId="17" xfId="44" applyFont="1" applyFill="1" applyBorder="1" applyAlignment="1">
      <alignment horizontal="center" vertical="center" wrapText="1"/>
    </xf>
    <xf numFmtId="0" fontId="4" fillId="3" borderId="13" xfId="44"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3" borderId="42" xfId="44" applyFont="1" applyFill="1" applyBorder="1" applyAlignment="1">
      <alignment horizontal="center" vertical="center" wrapText="1"/>
    </xf>
    <xf numFmtId="0" fontId="4" fillId="3" borderId="30" xfId="44" applyFont="1" applyFill="1" applyBorder="1" applyAlignment="1">
      <alignment horizontal="center" vertical="center" wrapText="1"/>
    </xf>
    <xf numFmtId="0" fontId="4" fillId="3" borderId="63" xfId="44" applyFont="1" applyFill="1" applyBorder="1" applyAlignment="1">
      <alignment horizontal="center" vertical="center" wrapText="1"/>
    </xf>
    <xf numFmtId="0" fontId="4" fillId="3" borderId="43" xfId="44" applyFont="1" applyFill="1" applyBorder="1" applyAlignment="1">
      <alignment horizontal="center" vertical="center" wrapText="1"/>
    </xf>
    <xf numFmtId="0" fontId="4" fillId="3" borderId="0" xfId="44" applyFont="1" applyFill="1" applyBorder="1" applyAlignment="1">
      <alignment horizontal="center" vertical="center" wrapText="1"/>
    </xf>
    <xf numFmtId="0" fontId="4" fillId="3" borderId="25" xfId="44" applyFont="1" applyFill="1" applyBorder="1" applyAlignment="1">
      <alignment horizontal="center" vertical="center" wrapText="1"/>
    </xf>
    <xf numFmtId="0" fontId="4" fillId="3" borderId="29" xfId="44" applyFont="1" applyFill="1" applyBorder="1" applyAlignment="1">
      <alignment horizontal="center" vertical="center" wrapText="1"/>
    </xf>
    <xf numFmtId="0" fontId="4" fillId="3" borderId="41" xfId="44" applyFont="1" applyFill="1" applyBorder="1" applyAlignment="1">
      <alignment horizontal="center" vertical="center" wrapText="1"/>
    </xf>
    <xf numFmtId="0" fontId="4" fillId="3" borderId="60" xfId="44" applyFont="1" applyFill="1" applyBorder="1" applyAlignment="1">
      <alignment horizontal="center" vertical="center" wrapText="1"/>
    </xf>
    <xf numFmtId="0" fontId="2" fillId="8" borderId="40" xfId="44" applyFont="1" applyFill="1" applyBorder="1" applyAlignment="1">
      <alignment horizontal="center" vertical="center" wrapText="1"/>
    </xf>
    <xf numFmtId="0" fontId="4" fillId="8" borderId="43" xfId="44" applyFont="1" applyFill="1" applyBorder="1" applyAlignment="1">
      <alignment horizontal="center" vertical="center" wrapText="1"/>
    </xf>
    <xf numFmtId="0" fontId="4" fillId="8" borderId="0" xfId="44" applyFont="1" applyFill="1" applyBorder="1" applyAlignment="1">
      <alignment horizontal="center" vertical="center" wrapText="1"/>
    </xf>
    <xf numFmtId="0" fontId="4" fillId="8" borderId="25" xfId="44" applyFont="1" applyFill="1" applyBorder="1" applyAlignment="1">
      <alignment horizontal="center" vertical="center" wrapText="1"/>
    </xf>
    <xf numFmtId="0" fontId="4" fillId="8" borderId="44" xfId="44" applyFont="1" applyFill="1" applyBorder="1" applyAlignment="1">
      <alignment horizontal="center" vertical="center" wrapText="1"/>
    </xf>
    <xf numFmtId="0" fontId="4" fillId="8" borderId="24" xfId="44" applyFont="1" applyFill="1" applyBorder="1" applyAlignment="1">
      <alignment horizontal="center" vertical="center" wrapText="1"/>
    </xf>
    <xf numFmtId="0" fontId="4" fillId="8" borderId="64" xfId="44" applyFont="1" applyFill="1" applyBorder="1" applyAlignment="1">
      <alignment horizontal="center" vertical="center" wrapText="1"/>
    </xf>
    <xf numFmtId="0" fontId="5" fillId="8" borderId="32" xfId="44" applyFont="1" applyFill="1" applyBorder="1" applyAlignment="1">
      <alignment horizontal="center" vertical="center" wrapText="1"/>
    </xf>
    <xf numFmtId="0" fontId="5" fillId="8" borderId="61" xfId="44" applyFont="1" applyFill="1" applyBorder="1" applyAlignment="1">
      <alignment horizontal="center" vertical="center" wrapText="1"/>
    </xf>
    <xf numFmtId="0" fontId="5" fillId="8" borderId="31" xfId="44" applyFont="1" applyFill="1" applyBorder="1" applyAlignment="1">
      <alignment horizontal="center" vertical="center" wrapText="1"/>
    </xf>
    <xf numFmtId="0" fontId="28" fillId="8" borderId="42" xfId="44" applyFont="1" applyFill="1" applyBorder="1" applyAlignment="1">
      <alignment horizontal="center" vertical="center" wrapText="1"/>
    </xf>
    <xf numFmtId="0" fontId="2" fillId="8" borderId="72" xfId="44" applyFont="1" applyFill="1" applyBorder="1" applyAlignment="1">
      <alignment horizontal="center" vertical="center" wrapText="1"/>
    </xf>
    <xf numFmtId="0" fontId="2" fillId="8" borderId="43" xfId="44" applyFont="1" applyFill="1" applyBorder="1" applyAlignment="1">
      <alignment horizontal="center" vertical="center" wrapText="1"/>
    </xf>
    <xf numFmtId="0" fontId="2" fillId="8" borderId="73" xfId="44" applyFont="1" applyFill="1" applyBorder="1" applyAlignment="1">
      <alignment horizontal="center" vertical="center" wrapText="1"/>
    </xf>
    <xf numFmtId="0" fontId="2" fillId="8" borderId="29" xfId="44" applyFont="1" applyFill="1" applyBorder="1" applyAlignment="1">
      <alignment horizontal="center" vertical="center" wrapText="1"/>
    </xf>
    <xf numFmtId="0" fontId="2" fillId="8" borderId="51" xfId="44" applyFont="1" applyFill="1" applyBorder="1" applyAlignment="1">
      <alignment horizontal="center" vertical="center" wrapText="1"/>
    </xf>
    <xf numFmtId="0" fontId="19" fillId="8" borderId="33" xfId="44" applyFont="1" applyFill="1" applyBorder="1" applyAlignment="1">
      <alignment horizontal="center" vertical="center"/>
    </xf>
    <xf numFmtId="0" fontId="19" fillId="8" borderId="2" xfId="44" applyFont="1" applyFill="1" applyBorder="1" applyAlignment="1">
      <alignment horizontal="center" vertical="center"/>
    </xf>
    <xf numFmtId="0" fontId="5" fillId="8" borderId="72" xfId="44" applyFont="1" applyFill="1" applyBorder="1" applyAlignment="1">
      <alignment horizontal="center" vertical="center" wrapText="1"/>
    </xf>
    <xf numFmtId="0" fontId="5" fillId="8" borderId="73" xfId="44" applyFont="1" applyFill="1" applyBorder="1" applyAlignment="1">
      <alignment horizontal="center" vertical="center" wrapText="1"/>
    </xf>
    <xf numFmtId="0" fontId="5" fillId="8" borderId="51" xfId="44" applyFont="1" applyFill="1" applyBorder="1" applyAlignment="1">
      <alignment horizontal="center" vertical="center" wrapText="1"/>
    </xf>
    <xf numFmtId="0" fontId="0" fillId="0" borderId="72" xfId="0" applyBorder="1" applyAlignment="1"/>
    <xf numFmtId="0" fontId="0" fillId="0" borderId="43" xfId="0" applyBorder="1" applyAlignment="1"/>
    <xf numFmtId="0" fontId="0" fillId="0" borderId="73" xfId="0" applyBorder="1" applyAlignment="1"/>
    <xf numFmtId="0" fontId="0" fillId="0" borderId="29" xfId="0" applyBorder="1" applyAlignment="1"/>
    <xf numFmtId="0" fontId="0" fillId="0" borderId="51" xfId="0" applyBorder="1" applyAlignment="1"/>
    <xf numFmtId="0" fontId="19" fillId="8" borderId="33" xfId="44" applyFont="1" applyFill="1" applyBorder="1" applyAlignment="1">
      <alignment horizontal="center" vertical="center" wrapText="1"/>
    </xf>
    <xf numFmtId="0" fontId="19" fillId="8" borderId="40" xfId="44" applyFont="1" applyFill="1" applyBorder="1" applyAlignment="1">
      <alignment horizontal="center" vertical="center" wrapText="1"/>
    </xf>
    <xf numFmtId="0" fontId="19" fillId="8" borderId="2" xfId="44" applyFont="1" applyFill="1" applyBorder="1" applyAlignment="1">
      <alignment horizontal="center" vertical="center" wrapText="1"/>
    </xf>
    <xf numFmtId="0" fontId="6" fillId="5" borderId="57" xfId="44" applyFont="1" applyFill="1" applyBorder="1" applyAlignment="1">
      <alignment horizontal="center" vertical="center"/>
    </xf>
    <xf numFmtId="0" fontId="6" fillId="5" borderId="14" xfId="44" applyFont="1" applyFill="1" applyBorder="1" applyAlignment="1">
      <alignment horizontal="center" vertical="center"/>
    </xf>
    <xf numFmtId="0" fontId="13" fillId="0" borderId="11" xfId="44" applyFont="1" applyBorder="1" applyAlignment="1">
      <alignment horizontal="center" vertical="center"/>
    </xf>
    <xf numFmtId="0" fontId="13" fillId="0" borderId="75" xfId="44" applyFont="1" applyBorder="1" applyAlignment="1">
      <alignment horizontal="center" vertical="center"/>
    </xf>
    <xf numFmtId="0" fontId="13" fillId="0" borderId="0" xfId="44" applyFont="1" applyBorder="1" applyAlignment="1">
      <alignment horizontal="center" vertical="center"/>
    </xf>
    <xf numFmtId="0" fontId="13" fillId="0" borderId="25" xfId="44" applyFont="1" applyBorder="1" applyAlignment="1">
      <alignment horizontal="center" vertical="center"/>
    </xf>
    <xf numFmtId="0" fontId="13" fillId="0" borderId="52" xfId="44" applyFont="1" applyBorder="1" applyAlignment="1">
      <alignment horizontal="left" vertical="center" wrapText="1"/>
    </xf>
    <xf numFmtId="0" fontId="13" fillId="0" borderId="53" xfId="44" applyFont="1" applyBorder="1" applyAlignment="1">
      <alignment horizontal="left" vertical="center" wrapText="1"/>
    </xf>
    <xf numFmtId="0" fontId="13" fillId="0" borderId="76" xfId="44" applyFont="1" applyBorder="1" applyAlignment="1">
      <alignment horizontal="left" vertical="center" wrapText="1"/>
    </xf>
    <xf numFmtId="0" fontId="13" fillId="0" borderId="12" xfId="44" applyFont="1" applyFill="1" applyBorder="1" applyAlignment="1">
      <alignment horizontal="left" vertical="center" wrapText="1"/>
    </xf>
    <xf numFmtId="0" fontId="13" fillId="0" borderId="17" xfId="44" applyFont="1" applyFill="1" applyBorder="1" applyAlignment="1">
      <alignment horizontal="left" vertical="center" wrapText="1"/>
    </xf>
    <xf numFmtId="0" fontId="13" fillId="0" borderId="13" xfId="44" applyFont="1" applyFill="1" applyBorder="1" applyAlignment="1">
      <alignment horizontal="left" vertical="center" wrapText="1"/>
    </xf>
    <xf numFmtId="0" fontId="27" fillId="0" borderId="52" xfId="44" applyFont="1" applyBorder="1" applyAlignment="1">
      <alignment horizontal="justify" vertical="center" wrapText="1"/>
    </xf>
    <xf numFmtId="0" fontId="27" fillId="0" borderId="53" xfId="44" applyFont="1" applyBorder="1" applyAlignment="1">
      <alignment horizontal="justify" vertical="center" wrapText="1"/>
    </xf>
    <xf numFmtId="0" fontId="27" fillId="0" borderId="77" xfId="44" applyFont="1" applyBorder="1" applyAlignment="1">
      <alignment horizontal="justify" vertical="center" wrapText="1"/>
    </xf>
    <xf numFmtId="0" fontId="27" fillId="0" borderId="78" xfId="44" applyFont="1" applyBorder="1" applyAlignment="1">
      <alignment horizontal="justify" vertical="center" wrapText="1"/>
    </xf>
    <xf numFmtId="0" fontId="13" fillId="0" borderId="52" xfId="44" applyFont="1" applyBorder="1" applyAlignment="1">
      <alignment horizontal="justify" vertical="center" wrapText="1"/>
    </xf>
    <xf numFmtId="0" fontId="13" fillId="0" borderId="53" xfId="44" applyFont="1" applyBorder="1" applyAlignment="1">
      <alignment horizontal="justify" vertical="center" wrapText="1"/>
    </xf>
    <xf numFmtId="0" fontId="13" fillId="0" borderId="54" xfId="44" applyFont="1" applyBorder="1" applyAlignment="1">
      <alignment horizontal="justify" vertical="center" wrapText="1"/>
    </xf>
    <xf numFmtId="0" fontId="6" fillId="5" borderId="7" xfId="44" applyFont="1" applyFill="1" applyBorder="1" applyAlignment="1">
      <alignment horizontal="left" vertical="center"/>
    </xf>
    <xf numFmtId="0" fontId="6" fillId="5" borderId="53" xfId="44" applyFont="1" applyFill="1" applyBorder="1" applyAlignment="1">
      <alignment horizontal="left" vertical="center"/>
    </xf>
    <xf numFmtId="0" fontId="6" fillId="5" borderId="54" xfId="44" applyFont="1" applyFill="1" applyBorder="1" applyAlignment="1">
      <alignment horizontal="left" vertical="center"/>
    </xf>
    <xf numFmtId="0" fontId="13" fillId="11" borderId="79" xfId="44" applyFont="1" applyFill="1" applyBorder="1" applyAlignment="1">
      <alignment horizontal="justify" vertical="center" wrapText="1"/>
    </xf>
    <xf numFmtId="0" fontId="13" fillId="11" borderId="80" xfId="44" applyFont="1" applyFill="1" applyBorder="1" applyAlignment="1">
      <alignment horizontal="justify" vertical="center" wrapText="1"/>
    </xf>
    <xf numFmtId="0" fontId="13" fillId="11" borderId="81" xfId="44" applyFont="1" applyFill="1" applyBorder="1" applyAlignment="1">
      <alignment horizontal="justify" vertical="center" wrapText="1"/>
    </xf>
    <xf numFmtId="0" fontId="6" fillId="5" borderId="12" xfId="44" applyFont="1" applyFill="1" applyBorder="1" applyAlignment="1">
      <alignment horizontal="justify" vertical="center" wrapText="1"/>
    </xf>
    <xf numFmtId="0" fontId="6" fillId="5" borderId="55" xfId="44" applyFont="1" applyFill="1" applyBorder="1" applyAlignment="1">
      <alignment horizontal="justify" vertical="center" wrapText="1"/>
    </xf>
    <xf numFmtId="0" fontId="6" fillId="5" borderId="9" xfId="44" applyFont="1" applyFill="1" applyBorder="1" applyAlignment="1">
      <alignment horizontal="justify" vertical="center" wrapText="1"/>
    </xf>
    <xf numFmtId="0" fontId="6" fillId="5" borderId="82" xfId="44" applyFont="1" applyFill="1" applyBorder="1" applyAlignment="1">
      <alignment horizontal="justify" vertical="center" wrapText="1"/>
    </xf>
    <xf numFmtId="0" fontId="12" fillId="0" borderId="27" xfId="44" applyFont="1" applyBorder="1" applyAlignment="1">
      <alignment vertical="center" wrapText="1"/>
    </xf>
    <xf numFmtId="0" fontId="12" fillId="0" borderId="0" xfId="44" applyFont="1" applyBorder="1" applyAlignment="1">
      <alignment vertical="center" wrapText="1"/>
    </xf>
    <xf numFmtId="0" fontId="12" fillId="0" borderId="25" xfId="44" applyFont="1" applyBorder="1" applyAlignment="1">
      <alignment vertical="center" wrapText="1"/>
    </xf>
    <xf numFmtId="0" fontId="6" fillId="5" borderId="84" xfId="44" applyFont="1" applyFill="1" applyBorder="1" applyAlignment="1">
      <alignment horizontal="center" vertical="center"/>
    </xf>
    <xf numFmtId="0" fontId="6" fillId="5" borderId="39" xfId="44" applyFont="1" applyFill="1" applyBorder="1" applyAlignment="1">
      <alignment horizontal="center" vertical="center"/>
    </xf>
    <xf numFmtId="0" fontId="6" fillId="5" borderId="74" xfId="44" applyFont="1" applyFill="1" applyBorder="1" applyAlignment="1">
      <alignment horizontal="center" vertical="center"/>
    </xf>
    <xf numFmtId="0" fontId="6" fillId="5" borderId="26" xfId="44" applyFont="1" applyFill="1" applyBorder="1" applyAlignment="1">
      <alignment horizontal="left" vertical="center"/>
    </xf>
    <xf numFmtId="0" fontId="6" fillId="5" borderId="1" xfId="44" applyFont="1" applyFill="1" applyBorder="1" applyAlignment="1">
      <alignment horizontal="left" vertical="center"/>
    </xf>
    <xf numFmtId="0" fontId="6" fillId="5" borderId="12" xfId="44" applyFont="1" applyFill="1" applyBorder="1" applyAlignment="1">
      <alignment horizontal="left" vertical="center"/>
    </xf>
    <xf numFmtId="0" fontId="6" fillId="5" borderId="21" xfId="44" applyFont="1" applyFill="1" applyBorder="1" applyAlignment="1">
      <alignment horizontal="left" vertical="center"/>
    </xf>
    <xf numFmtId="0" fontId="27" fillId="11" borderId="83" xfId="44" applyFont="1" applyFill="1" applyBorder="1" applyAlignment="1">
      <alignment horizontal="justify" vertical="center" wrapText="1"/>
    </xf>
    <xf numFmtId="0" fontId="27" fillId="11" borderId="77" xfId="44" applyFont="1" applyFill="1" applyBorder="1" applyAlignment="1">
      <alignment horizontal="justify" vertical="center" wrapText="1"/>
    </xf>
    <xf numFmtId="0" fontId="27" fillId="11" borderId="78" xfId="44" applyFont="1" applyFill="1" applyBorder="1" applyAlignment="1">
      <alignment horizontal="justify" vertical="center" wrapText="1"/>
    </xf>
    <xf numFmtId="0" fontId="6" fillId="5" borderId="32" xfId="44" applyFont="1" applyFill="1" applyBorder="1" applyAlignment="1">
      <alignment horizontal="left" vertical="center" wrapText="1"/>
    </xf>
    <xf numFmtId="0" fontId="6" fillId="5" borderId="61" xfId="44" applyFont="1" applyFill="1" applyBorder="1" applyAlignment="1">
      <alignment horizontal="left" vertical="center" wrapText="1"/>
    </xf>
    <xf numFmtId="0" fontId="6" fillId="5" borderId="62" xfId="44" applyFont="1" applyFill="1" applyBorder="1" applyAlignment="1">
      <alignment horizontal="left" vertical="center" wrapText="1"/>
    </xf>
    <xf numFmtId="0" fontId="6" fillId="0" borderId="42" xfId="44" applyFont="1" applyFill="1" applyBorder="1" applyAlignment="1">
      <alignment horizontal="center" vertical="center" wrapText="1"/>
    </xf>
    <xf numFmtId="0" fontId="6" fillId="0" borderId="72" xfId="44" applyFont="1" applyFill="1" applyBorder="1" applyAlignment="1">
      <alignment horizontal="center" vertical="center" wrapText="1"/>
    </xf>
    <xf numFmtId="0" fontId="6" fillId="0" borderId="43" xfId="44" applyFont="1" applyFill="1" applyBorder="1" applyAlignment="1">
      <alignment horizontal="center" vertical="center" wrapText="1"/>
    </xf>
    <xf numFmtId="0" fontId="6" fillId="0" borderId="73" xfId="44" applyFont="1" applyFill="1" applyBorder="1" applyAlignment="1">
      <alignment horizontal="center" vertical="center" wrapText="1"/>
    </xf>
    <xf numFmtId="0" fontId="6" fillId="0" borderId="44" xfId="44" applyFont="1" applyFill="1" applyBorder="1" applyAlignment="1">
      <alignment horizontal="center" vertical="center" wrapText="1"/>
    </xf>
    <xf numFmtId="0" fontId="6" fillId="0" borderId="86" xfId="44" applyFont="1" applyFill="1" applyBorder="1" applyAlignment="1">
      <alignment horizontal="center" vertical="center" wrapText="1"/>
    </xf>
    <xf numFmtId="0" fontId="6" fillId="4" borderId="33" xfId="44" applyFont="1" applyFill="1" applyBorder="1" applyAlignment="1">
      <alignment horizontal="left" vertical="center" wrapText="1"/>
    </xf>
    <xf numFmtId="0" fontId="13" fillId="4" borderId="40" xfId="44" applyFont="1" applyFill="1" applyBorder="1" applyAlignment="1">
      <alignment horizontal="left" vertical="center" wrapText="1"/>
    </xf>
    <xf numFmtId="0" fontId="13" fillId="4" borderId="45" xfId="44" applyFont="1" applyFill="1" applyBorder="1" applyAlignment="1">
      <alignment horizontal="left" vertical="center" wrapText="1"/>
    </xf>
    <xf numFmtId="0" fontId="6" fillId="6" borderId="12" xfId="44" applyFont="1" applyFill="1" applyBorder="1" applyAlignment="1">
      <alignment horizontal="center" vertical="center" wrapText="1"/>
    </xf>
    <xf numFmtId="0" fontId="6" fillId="6" borderId="17" xfId="44" applyFont="1" applyFill="1" applyBorder="1" applyAlignment="1">
      <alignment horizontal="center" vertical="center" wrapText="1"/>
    </xf>
    <xf numFmtId="0" fontId="6" fillId="6" borderId="13" xfId="44" applyFont="1" applyFill="1" applyBorder="1" applyAlignment="1">
      <alignment horizontal="center" vertical="center" wrapText="1"/>
    </xf>
    <xf numFmtId="0" fontId="27" fillId="11" borderId="52" xfId="44" applyFont="1" applyFill="1" applyBorder="1" applyAlignment="1">
      <alignment horizontal="justify" vertical="center" wrapText="1"/>
    </xf>
    <xf numFmtId="0" fontId="27" fillId="11" borderId="53" xfId="44" applyFont="1" applyFill="1" applyBorder="1" applyAlignment="1">
      <alignment horizontal="justify" vertical="center" wrapText="1"/>
    </xf>
    <xf numFmtId="0" fontId="27" fillId="11" borderId="54" xfId="44" applyFont="1" applyFill="1" applyBorder="1" applyAlignment="1">
      <alignment horizontal="justify" vertical="center" wrapText="1"/>
    </xf>
    <xf numFmtId="0" fontId="27" fillId="11" borderId="52" xfId="44" applyFont="1" applyFill="1" applyBorder="1" applyAlignment="1">
      <alignment horizontal="justify" vertical="center"/>
    </xf>
    <xf numFmtId="0" fontId="27" fillId="11" borderId="53" xfId="44" applyFont="1" applyFill="1" applyBorder="1" applyAlignment="1">
      <alignment horizontal="justify" vertical="center"/>
    </xf>
    <xf numFmtId="0" fontId="27" fillId="11" borderId="54" xfId="44" applyFont="1" applyFill="1" applyBorder="1" applyAlignment="1">
      <alignment horizontal="justify" vertical="center"/>
    </xf>
    <xf numFmtId="0" fontId="27" fillId="11" borderId="7" xfId="44" applyFont="1" applyFill="1" applyBorder="1" applyAlignment="1">
      <alignment horizontal="justify" vertical="center" wrapText="1"/>
    </xf>
    <xf numFmtId="0" fontId="6" fillId="10" borderId="7" xfId="44" applyFont="1" applyFill="1" applyBorder="1" applyAlignment="1">
      <alignment horizontal="left" vertical="center"/>
    </xf>
    <xf numFmtId="0" fontId="6" fillId="10" borderId="53" xfId="44" applyFont="1" applyFill="1" applyBorder="1" applyAlignment="1">
      <alignment horizontal="left" vertical="center"/>
    </xf>
    <xf numFmtId="0" fontId="6" fillId="10" borderId="54" xfId="44" applyFont="1" applyFill="1" applyBorder="1" applyAlignment="1">
      <alignment horizontal="left" vertical="center"/>
    </xf>
    <xf numFmtId="0" fontId="13" fillId="0" borderId="11" xfId="44" applyFont="1" applyBorder="1" applyAlignment="1">
      <alignment horizontal="left" vertical="center" wrapText="1"/>
    </xf>
    <xf numFmtId="0" fontId="13" fillId="0" borderId="75" xfId="44" applyFont="1" applyBorder="1" applyAlignment="1">
      <alignment horizontal="left" vertical="center" wrapText="1"/>
    </xf>
    <xf numFmtId="0" fontId="13" fillId="0" borderId="89" xfId="44" applyFont="1" applyBorder="1" applyAlignment="1">
      <alignment horizontal="left" vertical="center" wrapText="1"/>
    </xf>
    <xf numFmtId="0" fontId="5" fillId="4" borderId="84" xfId="44" applyFont="1" applyFill="1" applyBorder="1" applyAlignment="1">
      <alignment horizontal="center" vertical="center"/>
    </xf>
    <xf numFmtId="0" fontId="5" fillId="4" borderId="39" xfId="44" applyFont="1" applyFill="1" applyBorder="1" applyAlignment="1">
      <alignment horizontal="center" vertical="center"/>
    </xf>
    <xf numFmtId="0" fontId="5" fillId="4" borderId="74" xfId="44" applyFont="1" applyFill="1" applyBorder="1" applyAlignment="1">
      <alignment horizontal="center" vertical="center"/>
    </xf>
    <xf numFmtId="0" fontId="5" fillId="5" borderId="26" xfId="44" applyFont="1" applyFill="1" applyBorder="1" applyAlignment="1">
      <alignment horizontal="center" vertical="center" wrapText="1"/>
    </xf>
    <xf numFmtId="0" fontId="5" fillId="5" borderId="42" xfId="44" applyFont="1" applyFill="1" applyBorder="1" applyAlignment="1">
      <alignment horizontal="center" vertical="center" wrapText="1"/>
    </xf>
    <xf numFmtId="0" fontId="5" fillId="5" borderId="72" xfId="44" applyFont="1" applyFill="1" applyBorder="1" applyAlignment="1">
      <alignment horizontal="center" vertical="center" wrapText="1"/>
    </xf>
    <xf numFmtId="0" fontId="5" fillId="5" borderId="43" xfId="44" applyFont="1" applyFill="1" applyBorder="1" applyAlignment="1">
      <alignment horizontal="center" vertical="center" wrapText="1"/>
    </xf>
    <xf numFmtId="0" fontId="5" fillId="5" borderId="73" xfId="44" applyFont="1" applyFill="1" applyBorder="1" applyAlignment="1">
      <alignment horizontal="center" vertical="center" wrapText="1"/>
    </xf>
    <xf numFmtId="0" fontId="3" fillId="5" borderId="17" xfId="44" applyFont="1" applyFill="1" applyBorder="1" applyAlignment="1">
      <alignment horizontal="center" vertical="center" wrapText="1"/>
    </xf>
    <xf numFmtId="0" fontId="5" fillId="5" borderId="1" xfId="44" applyFont="1" applyFill="1" applyBorder="1" applyAlignment="1">
      <alignment horizontal="center" vertical="center" wrapText="1"/>
    </xf>
    <xf numFmtId="0" fontId="5" fillId="5" borderId="12" xfId="44" applyFont="1" applyFill="1" applyBorder="1" applyAlignment="1">
      <alignment horizontal="center" vertical="center" wrapText="1"/>
    </xf>
    <xf numFmtId="0" fontId="5" fillId="5" borderId="21" xfId="44" applyFont="1" applyFill="1" applyBorder="1" applyAlignment="1">
      <alignment horizontal="center" vertical="center" wrapText="1"/>
    </xf>
    <xf numFmtId="0" fontId="5" fillId="5" borderId="17" xfId="44" applyFont="1" applyFill="1" applyBorder="1" applyAlignment="1">
      <alignment horizontal="center" vertical="center" wrapText="1"/>
    </xf>
    <xf numFmtId="0" fontId="5" fillId="5" borderId="13" xfId="44" applyFont="1" applyFill="1" applyBorder="1" applyAlignment="1">
      <alignment horizontal="center" vertical="center" wrapText="1"/>
    </xf>
    <xf numFmtId="0" fontId="13" fillId="0" borderId="88" xfId="44" applyFont="1" applyBorder="1" applyAlignment="1">
      <alignment horizontal="center" vertical="center" wrapText="1"/>
    </xf>
    <xf numFmtId="0" fontId="13" fillId="0" borderId="54" xfId="44" applyFont="1" applyBorder="1" applyAlignment="1">
      <alignment horizontal="center" vertical="center" wrapText="1"/>
    </xf>
    <xf numFmtId="0" fontId="27" fillId="11" borderId="77" xfId="44" applyFont="1" applyFill="1" applyBorder="1" applyAlignment="1">
      <alignment horizontal="justify" vertical="center"/>
    </xf>
    <xf numFmtId="0" fontId="27" fillId="11" borderId="78" xfId="44" applyFont="1" applyFill="1" applyBorder="1" applyAlignment="1">
      <alignment horizontal="justify" vertical="center"/>
    </xf>
    <xf numFmtId="0" fontId="27" fillId="11" borderId="11" xfId="44" applyFont="1" applyFill="1" applyBorder="1" applyAlignment="1">
      <alignment horizontal="left" vertical="top" wrapText="1"/>
    </xf>
    <xf numFmtId="0" fontId="27" fillId="11" borderId="75" xfId="44" applyFont="1" applyFill="1" applyBorder="1" applyAlignment="1">
      <alignment horizontal="left" vertical="top" wrapText="1"/>
    </xf>
    <xf numFmtId="0" fontId="27" fillId="11" borderId="87" xfId="44" applyFont="1" applyFill="1" applyBorder="1" applyAlignment="1">
      <alignment horizontal="left" vertical="top" wrapText="1"/>
    </xf>
    <xf numFmtId="0" fontId="27" fillId="11" borderId="50" xfId="44" applyFont="1" applyFill="1" applyBorder="1" applyAlignment="1">
      <alignment horizontal="left" vertical="top" wrapText="1"/>
    </xf>
    <xf numFmtId="0" fontId="27" fillId="11" borderId="41" xfId="44" applyFont="1" applyFill="1" applyBorder="1" applyAlignment="1">
      <alignment horizontal="left" vertical="top" wrapText="1"/>
    </xf>
    <xf numFmtId="0" fontId="27" fillId="11" borderId="60" xfId="44" applyFont="1" applyFill="1" applyBorder="1" applyAlignment="1">
      <alignment horizontal="left" vertical="top" wrapText="1"/>
    </xf>
    <xf numFmtId="0" fontId="6" fillId="5" borderId="8" xfId="44" applyFont="1" applyFill="1" applyBorder="1" applyAlignment="1">
      <alignment horizontal="left" vertical="center" wrapText="1"/>
    </xf>
    <xf numFmtId="0" fontId="6" fillId="5" borderId="85" xfId="44" applyFont="1" applyFill="1" applyBorder="1" applyAlignment="1">
      <alignment horizontal="left" vertical="center" wrapText="1"/>
    </xf>
    <xf numFmtId="0" fontId="6" fillId="5" borderId="4" xfId="44" applyFont="1" applyFill="1" applyBorder="1" applyAlignment="1">
      <alignment horizontal="left" vertical="center" wrapText="1"/>
    </xf>
    <xf numFmtId="0" fontId="2" fillId="14" borderId="59" xfId="44" applyFont="1" applyFill="1" applyBorder="1" applyAlignment="1">
      <alignment horizontal="center" vertical="center" wrapText="1"/>
    </xf>
    <xf numFmtId="0" fontId="2" fillId="14" borderId="18" xfId="44" applyFont="1" applyFill="1" applyBorder="1" applyAlignment="1">
      <alignment horizontal="center" vertical="center" wrapText="1"/>
    </xf>
    <xf numFmtId="0" fontId="2" fillId="14" borderId="24" xfId="44" applyFont="1" applyFill="1" applyBorder="1" applyAlignment="1">
      <alignment horizontal="center" vertical="center" wrapText="1"/>
    </xf>
    <xf numFmtId="0" fontId="2" fillId="14" borderId="10" xfId="44" applyFont="1" applyFill="1" applyBorder="1" applyAlignment="1">
      <alignment horizontal="center" vertical="center" wrapText="1"/>
    </xf>
    <xf numFmtId="0" fontId="4" fillId="3" borderId="12" xfId="44" applyFont="1" applyFill="1" applyBorder="1" applyAlignment="1">
      <alignment horizontal="left" wrapText="1"/>
    </xf>
    <xf numFmtId="0" fontId="4" fillId="3" borderId="17" xfId="44" applyFont="1" applyFill="1" applyBorder="1" applyAlignment="1">
      <alignment horizontal="left" wrapText="1"/>
    </xf>
    <xf numFmtId="0" fontId="4" fillId="3" borderId="13" xfId="44" applyFont="1" applyFill="1" applyBorder="1" applyAlignment="1">
      <alignment horizontal="left" wrapText="1"/>
    </xf>
    <xf numFmtId="0" fontId="26" fillId="0" borderId="84" xfId="0" applyFont="1" applyBorder="1" applyAlignment="1">
      <alignment horizontal="center" vertical="top" wrapText="1"/>
    </xf>
    <xf numFmtId="0" fontId="26" fillId="0" borderId="27" xfId="0" applyFont="1" applyBorder="1" applyAlignment="1">
      <alignment horizontal="center" vertical="top" wrapText="1"/>
    </xf>
    <xf numFmtId="0" fontId="26" fillId="0" borderId="90" xfId="0" applyFont="1" applyBorder="1" applyAlignment="1">
      <alignment horizontal="center" vertical="top" wrapText="1"/>
    </xf>
    <xf numFmtId="0" fontId="13" fillId="0" borderId="7" xfId="44" applyFont="1" applyBorder="1" applyAlignment="1">
      <alignment horizontal="left" vertical="center" wrapText="1"/>
    </xf>
    <xf numFmtId="0" fontId="13" fillId="0" borderId="91" xfId="44" applyFont="1" applyBorder="1" applyAlignment="1">
      <alignment horizontal="left" vertical="center" wrapText="1"/>
    </xf>
    <xf numFmtId="0" fontId="6" fillId="10" borderId="26" xfId="44" applyFont="1" applyFill="1" applyBorder="1" applyAlignment="1">
      <alignment horizontal="left" vertical="center"/>
    </xf>
    <xf numFmtId="0" fontId="6" fillId="10" borderId="1" xfId="44" applyFont="1" applyFill="1" applyBorder="1" applyAlignment="1">
      <alignment horizontal="left" vertical="center"/>
    </xf>
    <xf numFmtId="0" fontId="6" fillId="10" borderId="12" xfId="44" applyFont="1" applyFill="1" applyBorder="1" applyAlignment="1">
      <alignment horizontal="left" vertical="center"/>
    </xf>
    <xf numFmtId="0" fontId="6" fillId="10" borderId="21" xfId="44" applyFont="1" applyFill="1" applyBorder="1" applyAlignment="1">
      <alignment horizontal="left" vertical="center"/>
    </xf>
    <xf numFmtId="0" fontId="25" fillId="0" borderId="39" xfId="0" applyFont="1" applyBorder="1" applyAlignment="1">
      <alignment horizontal="center" vertical="top" wrapText="1"/>
    </xf>
    <xf numFmtId="0" fontId="25" fillId="0" borderId="92" xfId="0" applyFont="1" applyBorder="1" applyAlignment="1">
      <alignment horizontal="center" vertical="top" wrapText="1"/>
    </xf>
    <xf numFmtId="0" fontId="25" fillId="0" borderId="0" xfId="0" applyFont="1" applyBorder="1" applyAlignment="1">
      <alignment horizontal="center" vertical="top" wrapText="1"/>
    </xf>
    <xf numFmtId="0" fontId="25" fillId="0" borderId="73" xfId="0" applyFont="1" applyBorder="1" applyAlignment="1">
      <alignment horizontal="center" vertical="top" wrapText="1"/>
    </xf>
    <xf numFmtId="0" fontId="25" fillId="0" borderId="24" xfId="0" applyFont="1" applyBorder="1" applyAlignment="1">
      <alignment horizontal="center" vertical="top" wrapText="1"/>
    </xf>
    <xf numFmtId="0" fontId="25" fillId="0" borderId="86" xfId="0" applyFont="1" applyBorder="1" applyAlignment="1">
      <alignment horizontal="center" vertical="top" wrapText="1"/>
    </xf>
    <xf numFmtId="0" fontId="1" fillId="3" borderId="96"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2" fillId="0" borderId="34" xfId="44" applyFont="1" applyBorder="1" applyAlignment="1">
      <alignment horizontal="center" vertical="center"/>
    </xf>
    <xf numFmtId="0" fontId="2" fillId="0" borderId="35" xfId="44" applyFont="1" applyBorder="1" applyAlignment="1">
      <alignment horizontal="center" vertical="center"/>
    </xf>
    <xf numFmtId="0" fontId="2" fillId="0" borderId="56" xfId="44" applyFont="1" applyBorder="1" applyAlignment="1">
      <alignment horizontal="center" vertical="center"/>
    </xf>
    <xf numFmtId="0" fontId="6" fillId="6" borderId="12" xfId="44" applyFont="1" applyFill="1" applyBorder="1" applyAlignment="1">
      <alignment horizontal="center" vertical="center"/>
    </xf>
    <xf numFmtId="0" fontId="6" fillId="6" borderId="13" xfId="44" applyFont="1" applyFill="1" applyBorder="1" applyAlignment="1">
      <alignment horizontal="center" vertical="center"/>
    </xf>
    <xf numFmtId="0" fontId="6" fillId="5" borderId="83" xfId="44" applyFont="1" applyFill="1" applyBorder="1" applyAlignment="1">
      <alignment horizontal="left" vertical="center"/>
    </xf>
    <xf numFmtId="0" fontId="6" fillId="5" borderId="77" xfId="44" applyFont="1" applyFill="1" applyBorder="1" applyAlignment="1">
      <alignment horizontal="left" vertical="center"/>
    </xf>
    <xf numFmtId="0" fontId="6" fillId="5" borderId="78" xfId="44" applyFont="1" applyFill="1" applyBorder="1" applyAlignment="1">
      <alignment horizontal="left" vertical="center"/>
    </xf>
  </cellXfs>
  <cellStyles count="60">
    <cellStyle name="Buena 2" xfId="1"/>
    <cellStyle name="Estilo 1" xfId="2"/>
    <cellStyle name="Estilo 1 2" xfId="3"/>
    <cellStyle name="Euro" xfId="4"/>
    <cellStyle name="Hipervínculo 2" xfId="5"/>
    <cellStyle name="Millares 10" xfId="6"/>
    <cellStyle name="Millares 2" xfId="7"/>
    <cellStyle name="Millares 2 2" xfId="8"/>
    <cellStyle name="Millares 2 2 2" xfId="9"/>
    <cellStyle name="Millares 2 2 3" xfId="10"/>
    <cellStyle name="Millares 2 2 4" xfId="11"/>
    <cellStyle name="Millares 2 3" xfId="12"/>
    <cellStyle name="Millares 2 4" xfId="13"/>
    <cellStyle name="Millares 2 5" xfId="14"/>
    <cellStyle name="Millares 3" xfId="15"/>
    <cellStyle name="Millares 3 2" xfId="16"/>
    <cellStyle name="Millares 3 3" xfId="17"/>
    <cellStyle name="Millares 4" xfId="18"/>
    <cellStyle name="Millares 5" xfId="19"/>
    <cellStyle name="Millares 6" xfId="20"/>
    <cellStyle name="Millares 7" xfId="21"/>
    <cellStyle name="Millares 8" xfId="22"/>
    <cellStyle name="Millares 8 4" xfId="23"/>
    <cellStyle name="Millares 9" xfId="24"/>
    <cellStyle name="Normal" xfId="0" builtinId="0"/>
    <cellStyle name="Normal 10" xfId="25"/>
    <cellStyle name="Normal 11" xfId="26"/>
    <cellStyle name="Normal 12" xfId="27"/>
    <cellStyle name="Normal 13" xfId="28"/>
    <cellStyle name="Normal 13 2" xfId="29"/>
    <cellStyle name="Normal 14" xfId="30"/>
    <cellStyle name="Normal 15" xfId="31"/>
    <cellStyle name="Normal 16" xfId="32"/>
    <cellStyle name="Normal 17" xfId="33"/>
    <cellStyle name="Normal 2" xfId="34"/>
    <cellStyle name="Normal 2 2" xfId="35"/>
    <cellStyle name="Normal 2 2 2" xfId="36"/>
    <cellStyle name="Normal 2 2 3" xfId="37"/>
    <cellStyle name="Normal 2 2 3 2" xfId="38"/>
    <cellStyle name="Normal 2 3" xfId="39"/>
    <cellStyle name="Normal 2_1 METAS EMPLEO  2009 revisadas empleo dic 15 de 2008" xfId="40"/>
    <cellStyle name="Normal 3" xfId="41"/>
    <cellStyle name="Normal 3 2" xfId="42"/>
    <cellStyle name="Normal 3 3" xfId="43"/>
    <cellStyle name="Normal 4" xfId="44"/>
    <cellStyle name="Normal 4 2" xfId="45"/>
    <cellStyle name="Normal 4 3" xfId="46"/>
    <cellStyle name="Normal 5" xfId="47"/>
    <cellStyle name="Normal 5 2" xfId="48"/>
    <cellStyle name="Normal 6" xfId="49"/>
    <cellStyle name="Normal 7" xfId="50"/>
    <cellStyle name="Normal 8" xfId="51"/>
    <cellStyle name="Normal 9" xfId="52"/>
    <cellStyle name="Porcentual 2" xfId="53"/>
    <cellStyle name="Porcentual 2 2" xfId="54"/>
    <cellStyle name="Porcentual 2 3" xfId="55"/>
    <cellStyle name="Porcentual 3" xfId="56"/>
    <cellStyle name="Porcentual 4" xfId="57"/>
    <cellStyle name="Porcentual 5" xfId="58"/>
    <cellStyle name="Porcentual 6" xfId="5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142875</xdr:rowOff>
    </xdr:from>
    <xdr:to>
      <xdr:col>1</xdr:col>
      <xdr:colOff>962025</xdr:colOff>
      <xdr:row>2</xdr:row>
      <xdr:rowOff>190500</xdr:rowOff>
    </xdr:to>
    <xdr:pic>
      <xdr:nvPicPr>
        <xdr:cNvPr id="1105" name="Picture 2" descr="logo_membrete">
          <a:extLst>
            <a:ext uri="{FF2B5EF4-FFF2-40B4-BE49-F238E27FC236}">
              <a16:creationId xmlns="" xmlns:a16="http://schemas.microsoft.com/office/drawing/2014/main" id="{00000000-0008-0000-0100-00005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1428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
  <sheetViews>
    <sheetView workbookViewId="0">
      <selection activeCell="D3" sqref="D3:D6"/>
    </sheetView>
  </sheetViews>
  <sheetFormatPr baseColWidth="10" defaultColWidth="9.140625" defaultRowHeight="15" x14ac:dyDescent="0.25"/>
  <cols>
    <col min="1" max="256" width="11.42578125" customWidth="1"/>
  </cols>
  <sheetData>
    <row r="2" spans="1:4" x14ac:dyDescent="0.25">
      <c r="A2" s="13" t="s">
        <v>0</v>
      </c>
    </row>
    <row r="3" spans="1:4" x14ac:dyDescent="0.25">
      <c r="A3" s="7" t="s">
        <v>1</v>
      </c>
      <c r="D3" s="7" t="s">
        <v>2</v>
      </c>
    </row>
    <row r="4" spans="1:4" x14ac:dyDescent="0.25">
      <c r="A4" s="7" t="s">
        <v>3</v>
      </c>
      <c r="D4" s="7" t="s">
        <v>4</v>
      </c>
    </row>
    <row r="5" spans="1:4" x14ac:dyDescent="0.25">
      <c r="A5" s="7" t="s">
        <v>5</v>
      </c>
      <c r="D5" s="7" t="s">
        <v>6</v>
      </c>
    </row>
    <row r="6" spans="1:4" x14ac:dyDescent="0.25">
      <c r="A6" s="7" t="s">
        <v>7</v>
      </c>
      <c r="D6" s="7" t="s">
        <v>8</v>
      </c>
    </row>
    <row r="7" spans="1:4" x14ac:dyDescent="0.25">
      <c r="A7" s="7" t="s">
        <v>9</v>
      </c>
    </row>
    <row r="8" spans="1:4" x14ac:dyDescent="0.25">
      <c r="A8" s="7" t="s">
        <v>10</v>
      </c>
    </row>
    <row r="9" spans="1:4" x14ac:dyDescent="0.25">
      <c r="A9" s="7" t="s">
        <v>11</v>
      </c>
    </row>
    <row r="10" spans="1:4" x14ac:dyDescent="0.25">
      <c r="A10" s="7" t="s">
        <v>12</v>
      </c>
    </row>
    <row r="11" spans="1:4" x14ac:dyDescent="0.25">
      <c r="A11" s="7" t="s">
        <v>13</v>
      </c>
    </row>
    <row r="12" spans="1:4" x14ac:dyDescent="0.25">
      <c r="A12" s="7" t="s">
        <v>14</v>
      </c>
    </row>
    <row r="13" spans="1:4" x14ac:dyDescent="0.25">
      <c r="A13" s="7" t="s">
        <v>15</v>
      </c>
    </row>
    <row r="14" spans="1:4" x14ac:dyDescent="0.25">
      <c r="A14" s="7" t="s">
        <v>16</v>
      </c>
    </row>
    <row r="15" spans="1:4" x14ac:dyDescent="0.25">
      <c r="A15" s="7" t="s">
        <v>17</v>
      </c>
    </row>
  </sheetData>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I151"/>
  <sheetViews>
    <sheetView tabSelected="1" topLeftCell="A19" zoomScale="90" zoomScaleNormal="90" workbookViewId="0">
      <selection activeCell="B24" sqref="B24:J24"/>
    </sheetView>
  </sheetViews>
  <sheetFormatPr baseColWidth="10" defaultColWidth="11.42578125" defaultRowHeight="15" x14ac:dyDescent="0.25"/>
  <cols>
    <col min="1" max="1" width="2.42578125" style="3" customWidth="1"/>
    <col min="2" max="2" width="29.140625" style="1" customWidth="1"/>
    <col min="3" max="3" width="16.85546875" style="1" customWidth="1"/>
    <col min="4" max="4" width="21.140625" style="1" customWidth="1"/>
    <col min="5" max="5" width="14.28515625" style="1" customWidth="1"/>
    <col min="6" max="6" width="19.42578125" style="1" customWidth="1"/>
    <col min="7" max="7" width="18.7109375" style="16" customWidth="1"/>
    <col min="8" max="10" width="14.85546875" style="16" customWidth="1"/>
    <col min="11" max="11" width="19.42578125" style="3" bestFit="1" customWidth="1"/>
    <col min="12" max="12" width="27.42578125" style="3" bestFit="1" customWidth="1"/>
    <col min="13" max="16384" width="11.42578125" style="3"/>
  </cols>
  <sheetData>
    <row r="1" spans="2:10" s="17" customFormat="1" ht="21.75" customHeight="1" x14ac:dyDescent="0.25">
      <c r="B1" s="443"/>
      <c r="C1" s="452" t="s">
        <v>18</v>
      </c>
      <c r="D1" s="452"/>
      <c r="E1" s="452"/>
      <c r="F1" s="452"/>
      <c r="G1" s="452"/>
      <c r="H1" s="453"/>
      <c r="I1" s="458" t="s">
        <v>19</v>
      </c>
      <c r="J1" s="459"/>
    </row>
    <row r="2" spans="2:10" s="17" customFormat="1" ht="24.75" customHeight="1" x14ac:dyDescent="0.25">
      <c r="B2" s="444"/>
      <c r="C2" s="454"/>
      <c r="D2" s="454"/>
      <c r="E2" s="454"/>
      <c r="F2" s="454"/>
      <c r="G2" s="454"/>
      <c r="H2" s="455"/>
      <c r="I2" s="460"/>
      <c r="J2" s="461"/>
    </row>
    <row r="3" spans="2:10" s="17" customFormat="1" ht="27.75" customHeight="1" thickBot="1" x14ac:dyDescent="0.3">
      <c r="B3" s="445"/>
      <c r="C3" s="456"/>
      <c r="D3" s="456"/>
      <c r="E3" s="456"/>
      <c r="F3" s="456"/>
      <c r="G3" s="456"/>
      <c r="H3" s="457"/>
      <c r="I3" s="462" t="s">
        <v>20</v>
      </c>
      <c r="J3" s="463"/>
    </row>
    <row r="4" spans="2:10" ht="15.75" thickBot="1" x14ac:dyDescent="0.3">
      <c r="B4" s="464"/>
      <c r="C4" s="465"/>
      <c r="D4" s="465"/>
      <c r="E4" s="465"/>
      <c r="F4" s="465"/>
      <c r="G4" s="465"/>
      <c r="H4" s="465"/>
      <c r="I4" s="465"/>
      <c r="J4" s="466"/>
    </row>
    <row r="5" spans="2:10" s="19" customFormat="1" ht="15" customHeight="1" x14ac:dyDescent="0.2">
      <c r="B5" s="339" t="s">
        <v>21</v>
      </c>
      <c r="C5" s="340"/>
      <c r="D5" s="340"/>
      <c r="E5" s="340"/>
      <c r="F5" s="340"/>
      <c r="G5" s="340"/>
      <c r="H5" s="340"/>
      <c r="I5" s="112"/>
      <c r="J5" s="43"/>
    </row>
    <row r="6" spans="2:10" s="23" customFormat="1" ht="12.75" x14ac:dyDescent="0.2">
      <c r="B6" s="29" t="s">
        <v>22</v>
      </c>
      <c r="C6" s="74"/>
      <c r="D6" s="21" t="s">
        <v>23</v>
      </c>
      <c r="E6" s="22">
        <v>937210</v>
      </c>
      <c r="F6" s="21" t="s">
        <v>24</v>
      </c>
      <c r="G6" s="22">
        <v>101</v>
      </c>
      <c r="H6" s="21" t="s">
        <v>25</v>
      </c>
      <c r="I6" s="467"/>
      <c r="J6" s="468"/>
    </row>
    <row r="7" spans="2:10" s="19" customFormat="1" ht="12.75" x14ac:dyDescent="0.2">
      <c r="B7" s="341"/>
      <c r="C7" s="342"/>
      <c r="D7" s="343"/>
      <c r="E7" s="343"/>
      <c r="F7" s="342"/>
      <c r="G7" s="343"/>
      <c r="H7" s="343"/>
      <c r="I7" s="343"/>
      <c r="J7" s="344"/>
    </row>
    <row r="8" spans="2:10" s="19" customFormat="1" ht="12.75" x14ac:dyDescent="0.2">
      <c r="B8" s="30" t="s">
        <v>26</v>
      </c>
      <c r="C8" s="345" t="s">
        <v>27</v>
      </c>
      <c r="D8" s="346"/>
      <c r="E8" s="347"/>
      <c r="F8" s="105" t="s">
        <v>28</v>
      </c>
      <c r="G8" s="348" t="s">
        <v>29</v>
      </c>
      <c r="H8" s="349"/>
      <c r="I8" s="349"/>
      <c r="J8" s="350"/>
    </row>
    <row r="9" spans="2:10" s="19" customFormat="1" ht="12.75" x14ac:dyDescent="0.2">
      <c r="B9" s="30" t="s">
        <v>30</v>
      </c>
      <c r="C9" s="351"/>
      <c r="D9" s="352"/>
      <c r="E9" s="352"/>
      <c r="F9" s="352"/>
      <c r="G9" s="353"/>
      <c r="H9" s="353"/>
      <c r="I9" s="353"/>
      <c r="J9" s="354"/>
    </row>
    <row r="10" spans="2:10" s="19" customFormat="1" ht="27.95" customHeight="1" x14ac:dyDescent="0.2">
      <c r="B10" s="31" t="s">
        <v>31</v>
      </c>
      <c r="C10" s="355" t="s">
        <v>32</v>
      </c>
      <c r="D10" s="356"/>
      <c r="E10" s="356"/>
      <c r="F10" s="356"/>
      <c r="G10" s="356"/>
      <c r="H10" s="356"/>
      <c r="I10" s="356"/>
      <c r="J10" s="357"/>
    </row>
    <row r="11" spans="2:10" s="19" customFormat="1" ht="25.5" x14ac:dyDescent="0.2">
      <c r="B11" s="30" t="s">
        <v>33</v>
      </c>
      <c r="C11" s="355" t="s">
        <v>34</v>
      </c>
      <c r="D11" s="356"/>
      <c r="E11" s="356"/>
      <c r="F11" s="356"/>
      <c r="G11" s="356"/>
      <c r="H11" s="356"/>
      <c r="I11" s="356"/>
      <c r="J11" s="357"/>
    </row>
    <row r="12" spans="2:10" s="19" customFormat="1" ht="38.25" x14ac:dyDescent="0.2">
      <c r="B12" s="32" t="s">
        <v>35</v>
      </c>
      <c r="C12" s="355" t="s">
        <v>36</v>
      </c>
      <c r="D12" s="356"/>
      <c r="E12" s="356"/>
      <c r="F12" s="356"/>
      <c r="G12" s="356"/>
      <c r="H12" s="356"/>
      <c r="I12" s="356"/>
      <c r="J12" s="357"/>
    </row>
    <row r="13" spans="2:10" s="19" customFormat="1" ht="39" customHeight="1" x14ac:dyDescent="0.2">
      <c r="B13" s="33" t="s">
        <v>37</v>
      </c>
      <c r="C13" s="361" t="s">
        <v>38</v>
      </c>
      <c r="D13" s="362"/>
      <c r="E13" s="362"/>
      <c r="F13" s="362"/>
      <c r="G13" s="362"/>
      <c r="H13" s="362"/>
      <c r="I13" s="362"/>
      <c r="J13" s="363"/>
    </row>
    <row r="14" spans="2:10" s="19" customFormat="1" ht="33.75" customHeight="1" x14ac:dyDescent="0.2">
      <c r="B14" s="381" t="s">
        <v>39</v>
      </c>
      <c r="C14" s="384">
        <v>40</v>
      </c>
      <c r="D14" s="385"/>
      <c r="E14" s="390" t="s">
        <v>40</v>
      </c>
      <c r="F14" s="364" t="s">
        <v>41</v>
      </c>
      <c r="G14" s="365"/>
      <c r="H14" s="393">
        <v>19</v>
      </c>
      <c r="I14" s="394"/>
      <c r="J14" s="395"/>
    </row>
    <row r="15" spans="2:10" s="19" customFormat="1" ht="33.75" customHeight="1" x14ac:dyDescent="0.2">
      <c r="B15" s="382"/>
      <c r="C15" s="386"/>
      <c r="D15" s="387"/>
      <c r="E15" s="391"/>
      <c r="F15" s="364" t="s">
        <v>42</v>
      </c>
      <c r="G15" s="365"/>
      <c r="H15" s="109"/>
      <c r="I15" s="110">
        <v>14</v>
      </c>
      <c r="J15" s="111"/>
    </row>
    <row r="16" spans="2:10" s="19" customFormat="1" ht="34.5" customHeight="1" thickBot="1" x14ac:dyDescent="0.25">
      <c r="B16" s="383"/>
      <c r="C16" s="388"/>
      <c r="D16" s="389"/>
      <c r="E16" s="392"/>
      <c r="F16" s="366" t="s">
        <v>43</v>
      </c>
      <c r="G16" s="367"/>
      <c r="H16" s="34"/>
      <c r="I16" s="42">
        <v>7</v>
      </c>
      <c r="J16" s="35"/>
    </row>
    <row r="17" spans="2:217" s="18" customFormat="1" ht="16.5" thickBot="1" x14ac:dyDescent="0.3">
      <c r="B17" s="368"/>
      <c r="C17" s="369"/>
      <c r="D17" s="369"/>
      <c r="E17" s="369"/>
      <c r="F17" s="369"/>
      <c r="G17" s="369"/>
      <c r="H17" s="369"/>
      <c r="I17" s="369"/>
      <c r="J17" s="370"/>
    </row>
    <row r="18" spans="2:217" s="19" customFormat="1" ht="12.75" x14ac:dyDescent="0.2">
      <c r="B18" s="371" t="s">
        <v>44</v>
      </c>
      <c r="C18" s="372"/>
      <c r="D18" s="372"/>
      <c r="E18" s="372"/>
      <c r="F18" s="372"/>
      <c r="G18" s="372"/>
      <c r="H18" s="372"/>
      <c r="I18" s="372"/>
      <c r="J18" s="373"/>
    </row>
    <row r="19" spans="2:217" s="19" customFormat="1" ht="12.75" x14ac:dyDescent="0.2">
      <c r="B19" s="374" t="s">
        <v>45</v>
      </c>
      <c r="C19" s="375"/>
      <c r="D19" s="375"/>
      <c r="E19" s="375"/>
      <c r="F19" s="375"/>
      <c r="G19" s="375"/>
      <c r="H19" s="375"/>
      <c r="I19" s="376"/>
      <c r="J19" s="377"/>
    </row>
    <row r="20" spans="2:217" s="19" customFormat="1" ht="67.5" customHeight="1" x14ac:dyDescent="0.2">
      <c r="B20" s="378" t="s">
        <v>201</v>
      </c>
      <c r="C20" s="379"/>
      <c r="D20" s="379"/>
      <c r="E20" s="379"/>
      <c r="F20" s="379"/>
      <c r="G20" s="379"/>
      <c r="H20" s="379"/>
      <c r="I20" s="379"/>
      <c r="J20" s="380"/>
    </row>
    <row r="21" spans="2:217" s="19" customFormat="1" ht="12.75" x14ac:dyDescent="0.2">
      <c r="B21" s="358" t="s">
        <v>46</v>
      </c>
      <c r="C21" s="359"/>
      <c r="D21" s="359"/>
      <c r="E21" s="359"/>
      <c r="F21" s="359"/>
      <c r="G21" s="359"/>
      <c r="H21" s="359"/>
      <c r="I21" s="359"/>
      <c r="J21" s="360"/>
    </row>
    <row r="22" spans="2:217" s="19" customFormat="1" ht="77.25" customHeight="1" x14ac:dyDescent="0.2">
      <c r="B22" s="402" t="s">
        <v>209</v>
      </c>
      <c r="C22" s="397"/>
      <c r="D22" s="397"/>
      <c r="E22" s="397"/>
      <c r="F22" s="397"/>
      <c r="G22" s="397"/>
      <c r="H22" s="397"/>
      <c r="I22" s="397"/>
      <c r="J22" s="398"/>
    </row>
    <row r="23" spans="2:217" s="19" customFormat="1" ht="12.75" x14ac:dyDescent="0.2">
      <c r="B23" s="403" t="s">
        <v>47</v>
      </c>
      <c r="C23" s="404"/>
      <c r="D23" s="404"/>
      <c r="E23" s="404"/>
      <c r="F23" s="404"/>
      <c r="G23" s="404"/>
      <c r="H23" s="404"/>
      <c r="I23" s="404"/>
      <c r="J23" s="405"/>
    </row>
    <row r="24" spans="2:217" s="24" customFormat="1" ht="31.5" customHeight="1" x14ac:dyDescent="0.2">
      <c r="B24" s="402" t="s">
        <v>202</v>
      </c>
      <c r="C24" s="397"/>
      <c r="D24" s="397"/>
      <c r="E24" s="397"/>
      <c r="F24" s="397"/>
      <c r="G24" s="397"/>
      <c r="H24" s="397"/>
      <c r="I24" s="397"/>
      <c r="J24" s="39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row>
    <row r="25" spans="2:217" s="19" customFormat="1" ht="12.75" x14ac:dyDescent="0.2">
      <c r="B25" s="403" t="s">
        <v>48</v>
      </c>
      <c r="C25" s="404"/>
      <c r="D25" s="404"/>
      <c r="E25" s="404"/>
      <c r="F25" s="404"/>
      <c r="G25" s="404"/>
      <c r="H25" s="404"/>
      <c r="I25" s="404"/>
      <c r="J25" s="405"/>
    </row>
    <row r="26" spans="2:217" s="19" customFormat="1" ht="113.25" customHeight="1" x14ac:dyDescent="0.2">
      <c r="B26" s="402" t="s">
        <v>203</v>
      </c>
      <c r="C26" s="397"/>
      <c r="D26" s="397"/>
      <c r="E26" s="397"/>
      <c r="F26" s="397"/>
      <c r="G26" s="397"/>
      <c r="H26" s="397"/>
      <c r="I26" s="397"/>
      <c r="J26" s="398"/>
    </row>
    <row r="27" spans="2:217" s="20" customFormat="1" ht="12.75" x14ac:dyDescent="0.2">
      <c r="B27" s="469" t="s">
        <v>49</v>
      </c>
      <c r="C27" s="470"/>
      <c r="D27" s="470"/>
      <c r="E27" s="470"/>
      <c r="F27" s="470"/>
      <c r="G27" s="470"/>
      <c r="H27" s="470"/>
      <c r="I27" s="470"/>
      <c r="J27" s="471"/>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row>
    <row r="28" spans="2:217" s="19" customFormat="1" ht="14.1" customHeight="1" x14ac:dyDescent="0.2">
      <c r="B28" s="36" t="s">
        <v>50</v>
      </c>
      <c r="C28" s="396" t="s">
        <v>204</v>
      </c>
      <c r="D28" s="397"/>
      <c r="E28" s="397"/>
      <c r="F28" s="397"/>
      <c r="G28" s="397"/>
      <c r="H28" s="397"/>
      <c r="I28" s="397"/>
      <c r="J28" s="398"/>
    </row>
    <row r="29" spans="2:217" s="19" customFormat="1" ht="14.1" customHeight="1" x14ac:dyDescent="0.2">
      <c r="B29" s="433" t="s">
        <v>51</v>
      </c>
      <c r="C29" s="25" t="s">
        <v>52</v>
      </c>
      <c r="D29" s="396" t="s">
        <v>205</v>
      </c>
      <c r="E29" s="397"/>
      <c r="F29" s="397"/>
      <c r="G29" s="397"/>
      <c r="H29" s="397"/>
      <c r="I29" s="397"/>
      <c r="J29" s="398"/>
    </row>
    <row r="30" spans="2:217" s="19" customFormat="1" ht="14.1" customHeight="1" x14ac:dyDescent="0.2">
      <c r="B30" s="434"/>
      <c r="C30" s="25" t="s">
        <v>53</v>
      </c>
      <c r="D30" s="396" t="s">
        <v>206</v>
      </c>
      <c r="E30" s="397"/>
      <c r="F30" s="397"/>
      <c r="G30" s="397"/>
      <c r="H30" s="397"/>
      <c r="I30" s="397"/>
      <c r="J30" s="398"/>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row>
    <row r="31" spans="2:217" s="19" customFormat="1" ht="14.1" customHeight="1" x14ac:dyDescent="0.2">
      <c r="B31" s="434"/>
      <c r="C31" s="25" t="s">
        <v>54</v>
      </c>
      <c r="D31" s="399" t="s">
        <v>55</v>
      </c>
      <c r="E31" s="400"/>
      <c r="F31" s="400"/>
      <c r="G31" s="400"/>
      <c r="H31" s="400"/>
      <c r="I31" s="400"/>
      <c r="J31" s="401"/>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row>
    <row r="32" spans="2:217" s="19" customFormat="1" ht="14.1" customHeight="1" x14ac:dyDescent="0.2">
      <c r="B32" s="435"/>
      <c r="C32" s="25" t="s">
        <v>56</v>
      </c>
      <c r="D32" s="396" t="s">
        <v>57</v>
      </c>
      <c r="E32" s="397"/>
      <c r="F32" s="397"/>
      <c r="G32" s="397"/>
      <c r="H32" s="397"/>
      <c r="I32" s="397"/>
      <c r="J32" s="398"/>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row>
    <row r="33" spans="2:217" s="19" customFormat="1" ht="12.75" x14ac:dyDescent="0.2">
      <c r="B33" s="358" t="s">
        <v>58</v>
      </c>
      <c r="C33" s="359"/>
      <c r="D33" s="359"/>
      <c r="E33" s="359"/>
      <c r="F33" s="359"/>
      <c r="G33" s="359"/>
      <c r="H33" s="359"/>
      <c r="I33" s="359"/>
      <c r="J33" s="36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row>
    <row r="34" spans="2:217" s="19" customFormat="1" ht="12.75" x14ac:dyDescent="0.2">
      <c r="B34" s="427" t="s">
        <v>207</v>
      </c>
      <c r="C34" s="428"/>
      <c r="D34" s="428"/>
      <c r="E34" s="428"/>
      <c r="F34" s="428"/>
      <c r="G34" s="428"/>
      <c r="H34" s="428"/>
      <c r="I34" s="428"/>
      <c r="J34" s="429"/>
    </row>
    <row r="35" spans="2:217" s="5" customFormat="1" ht="56.25" customHeight="1" x14ac:dyDescent="0.25">
      <c r="B35" s="430"/>
      <c r="C35" s="431"/>
      <c r="D35" s="431"/>
      <c r="E35" s="431"/>
      <c r="F35" s="431"/>
      <c r="G35" s="431"/>
      <c r="H35" s="431"/>
      <c r="I35" s="431"/>
      <c r="J35" s="432"/>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row>
    <row r="36" spans="2:217" s="23" customFormat="1" ht="12.75" x14ac:dyDescent="0.2">
      <c r="B36" s="448" t="s">
        <v>59</v>
      </c>
      <c r="C36" s="449"/>
      <c r="D36" s="449"/>
      <c r="E36" s="449"/>
      <c r="F36" s="449"/>
      <c r="G36" s="449"/>
      <c r="H36" s="449"/>
      <c r="I36" s="450"/>
      <c r="J36" s="451"/>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row>
    <row r="37" spans="2:217" s="23" customFormat="1" ht="60.75" customHeight="1" x14ac:dyDescent="0.2">
      <c r="B37" s="378" t="s">
        <v>208</v>
      </c>
      <c r="C37" s="425"/>
      <c r="D37" s="425"/>
      <c r="E37" s="425"/>
      <c r="F37" s="425"/>
      <c r="G37" s="425"/>
      <c r="H37" s="425"/>
      <c r="I37" s="425"/>
      <c r="J37" s="426"/>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row>
    <row r="38" spans="2:217" s="23" customFormat="1" ht="12.75" x14ac:dyDescent="0.2">
      <c r="B38" s="403" t="s">
        <v>60</v>
      </c>
      <c r="C38" s="404"/>
      <c r="D38" s="404"/>
      <c r="E38" s="404"/>
      <c r="F38" s="404"/>
      <c r="G38" s="404"/>
      <c r="H38" s="404"/>
      <c r="I38" s="107"/>
      <c r="J38" s="108"/>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row>
    <row r="39" spans="2:217" s="19" customFormat="1" ht="12.75" customHeight="1" x14ac:dyDescent="0.2">
      <c r="B39" s="446" t="s">
        <v>61</v>
      </c>
      <c r="C39" s="346"/>
      <c r="D39" s="346"/>
      <c r="E39" s="346"/>
      <c r="F39" s="346"/>
      <c r="G39" s="346"/>
      <c r="H39" s="447"/>
      <c r="I39" s="423" t="s">
        <v>62</v>
      </c>
      <c r="J39" s="424"/>
    </row>
    <row r="40" spans="2:217" s="23" customFormat="1" ht="12.75" customHeight="1" x14ac:dyDescent="0.2">
      <c r="B40" s="446" t="s">
        <v>63</v>
      </c>
      <c r="C40" s="346"/>
      <c r="D40" s="346"/>
      <c r="E40" s="346"/>
      <c r="F40" s="346"/>
      <c r="G40" s="346"/>
      <c r="H40" s="447"/>
      <c r="I40" s="423" t="s">
        <v>62</v>
      </c>
      <c r="J40" s="424"/>
    </row>
    <row r="41" spans="2:217" s="23" customFormat="1" ht="12.75" customHeight="1" x14ac:dyDescent="0.2">
      <c r="B41" s="446" t="s">
        <v>64</v>
      </c>
      <c r="C41" s="346"/>
      <c r="D41" s="346"/>
      <c r="E41" s="346"/>
      <c r="F41" s="346"/>
      <c r="G41" s="346"/>
      <c r="H41" s="447"/>
      <c r="I41" s="423" t="s">
        <v>62</v>
      </c>
      <c r="J41" s="424"/>
    </row>
    <row r="42" spans="2:217" s="23" customFormat="1" ht="12.75" customHeight="1" x14ac:dyDescent="0.2">
      <c r="B42" s="446" t="s">
        <v>65</v>
      </c>
      <c r="C42" s="346"/>
      <c r="D42" s="346"/>
      <c r="E42" s="346"/>
      <c r="F42" s="346"/>
      <c r="G42" s="346"/>
      <c r="H42" s="447"/>
      <c r="I42" s="423" t="s">
        <v>62</v>
      </c>
      <c r="J42" s="424"/>
    </row>
    <row r="43" spans="2:217" s="23" customFormat="1" ht="12.75" customHeight="1" x14ac:dyDescent="0.2">
      <c r="B43" s="446" t="s">
        <v>66</v>
      </c>
      <c r="C43" s="346"/>
      <c r="D43" s="346"/>
      <c r="E43" s="346"/>
      <c r="F43" s="346"/>
      <c r="G43" s="346"/>
      <c r="H43" s="447"/>
      <c r="I43" s="423" t="s">
        <v>62</v>
      </c>
      <c r="J43" s="424"/>
    </row>
    <row r="44" spans="2:217" s="23" customFormat="1" ht="12.75" x14ac:dyDescent="0.2">
      <c r="B44" s="358" t="s">
        <v>67</v>
      </c>
      <c r="C44" s="359"/>
      <c r="D44" s="359"/>
      <c r="E44" s="359"/>
      <c r="F44" s="359"/>
      <c r="G44" s="359"/>
      <c r="H44" s="359"/>
      <c r="I44" s="359"/>
      <c r="J44" s="360"/>
    </row>
    <row r="45" spans="2:217" s="19" customFormat="1" ht="12.75" customHeight="1" x14ac:dyDescent="0.2">
      <c r="B45" s="446" t="s">
        <v>68</v>
      </c>
      <c r="C45" s="346"/>
      <c r="D45" s="346"/>
      <c r="E45" s="346"/>
      <c r="F45" s="346"/>
      <c r="G45" s="346"/>
      <c r="H45" s="347"/>
      <c r="I45" s="423" t="s">
        <v>62</v>
      </c>
      <c r="J45" s="424"/>
    </row>
    <row r="46" spans="2:217" s="26" customFormat="1" ht="12.75" customHeight="1" thickBot="1" x14ac:dyDescent="0.25">
      <c r="B46" s="406" t="s">
        <v>69</v>
      </c>
      <c r="C46" s="407"/>
      <c r="D46" s="407"/>
      <c r="E46" s="407"/>
      <c r="F46" s="407"/>
      <c r="G46" s="407"/>
      <c r="H46" s="408"/>
      <c r="I46" s="423" t="s">
        <v>62</v>
      </c>
      <c r="J46" s="424"/>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row>
    <row r="47" spans="2:217" s="6" customFormat="1" x14ac:dyDescent="0.25">
      <c r="B47" s="409" t="s">
        <v>70</v>
      </c>
      <c r="C47" s="410"/>
      <c r="D47" s="410"/>
      <c r="E47" s="410"/>
      <c r="F47" s="410"/>
      <c r="G47" s="410"/>
      <c r="H47" s="410"/>
      <c r="I47" s="410"/>
      <c r="J47" s="411"/>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row>
    <row r="48" spans="2:217" s="6" customFormat="1" ht="39" customHeight="1" x14ac:dyDescent="0.25">
      <c r="B48" s="412" t="s">
        <v>71</v>
      </c>
      <c r="C48" s="413" t="s">
        <v>72</v>
      </c>
      <c r="D48" s="414"/>
      <c r="E48" s="259" t="s">
        <v>73</v>
      </c>
      <c r="F48" s="417"/>
      <c r="G48" s="418" t="s">
        <v>74</v>
      </c>
      <c r="H48" s="418"/>
      <c r="I48" s="419"/>
      <c r="J48" s="420"/>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row>
    <row r="49" spans="2:217" s="6" customFormat="1" x14ac:dyDescent="0.25">
      <c r="B49" s="255"/>
      <c r="C49" s="415"/>
      <c r="D49" s="416"/>
      <c r="E49" s="106" t="s">
        <v>75</v>
      </c>
      <c r="F49" s="38" t="s">
        <v>76</v>
      </c>
      <c r="G49" s="106" t="s">
        <v>75</v>
      </c>
      <c r="H49" s="419" t="s">
        <v>76</v>
      </c>
      <c r="I49" s="421"/>
      <c r="J49" s="422"/>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row>
    <row r="50" spans="2:217" s="4" customFormat="1" ht="65.25" customHeight="1" x14ac:dyDescent="0.25">
      <c r="B50" s="266" t="s">
        <v>77</v>
      </c>
      <c r="C50" s="267" t="s">
        <v>78</v>
      </c>
      <c r="D50" s="268"/>
      <c r="E50" s="273">
        <v>291301051</v>
      </c>
      <c r="F50" s="275" t="s">
        <v>79</v>
      </c>
      <c r="G50" s="116">
        <v>240201500</v>
      </c>
      <c r="H50" s="277" t="s">
        <v>80</v>
      </c>
      <c r="I50" s="278"/>
      <c r="J50" s="279"/>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row>
    <row r="51" spans="2:217" s="4" customFormat="1" ht="33.75" customHeight="1" x14ac:dyDescent="0.25">
      <c r="B51" s="266"/>
      <c r="C51" s="269"/>
      <c r="D51" s="270"/>
      <c r="E51" s="274"/>
      <c r="F51" s="276"/>
      <c r="G51" s="116">
        <v>240201500</v>
      </c>
      <c r="H51" s="277" t="s">
        <v>81</v>
      </c>
      <c r="I51" s="278"/>
      <c r="J51" s="279"/>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row>
    <row r="52" spans="2:217" s="4" customFormat="1" ht="33.75" customHeight="1" x14ac:dyDescent="0.25">
      <c r="B52" s="266"/>
      <c r="C52" s="269"/>
      <c r="D52" s="270"/>
      <c r="E52" s="273">
        <v>291301051</v>
      </c>
      <c r="F52" s="275" t="s">
        <v>82</v>
      </c>
      <c r="G52" s="116">
        <v>240201500</v>
      </c>
      <c r="H52" s="277" t="s">
        <v>83</v>
      </c>
      <c r="I52" s="278"/>
      <c r="J52" s="279"/>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row>
    <row r="53" spans="2:217" s="4" customFormat="1" ht="33.75" customHeight="1" x14ac:dyDescent="0.25">
      <c r="B53" s="266"/>
      <c r="C53" s="271"/>
      <c r="D53" s="272"/>
      <c r="E53" s="274"/>
      <c r="F53" s="276"/>
      <c r="G53" s="116">
        <v>240201500</v>
      </c>
      <c r="H53" s="295" t="s">
        <v>84</v>
      </c>
      <c r="I53" s="296"/>
      <c r="J53" s="297"/>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row>
    <row r="54" spans="2:217" s="4" customFormat="1" ht="51" customHeight="1" x14ac:dyDescent="0.25">
      <c r="B54" s="317" t="s">
        <v>85</v>
      </c>
      <c r="C54" s="320" t="s">
        <v>86</v>
      </c>
      <c r="D54" s="321"/>
      <c r="E54" s="326">
        <v>291301051</v>
      </c>
      <c r="F54" s="290" t="s">
        <v>87</v>
      </c>
      <c r="G54" s="117">
        <v>240201501</v>
      </c>
      <c r="H54" s="292" t="s">
        <v>88</v>
      </c>
      <c r="I54" s="293"/>
      <c r="J54" s="294"/>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row>
    <row r="55" spans="2:217" s="4" customFormat="1" ht="45.75" customHeight="1" x14ac:dyDescent="0.25">
      <c r="B55" s="318"/>
      <c r="C55" s="322"/>
      <c r="D55" s="323"/>
      <c r="E55" s="327"/>
      <c r="F55" s="291"/>
      <c r="G55" s="117">
        <v>240201501</v>
      </c>
      <c r="H55" s="292" t="s">
        <v>89</v>
      </c>
      <c r="I55" s="293"/>
      <c r="J55" s="294"/>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row>
    <row r="56" spans="2:217" s="4" customFormat="1" ht="45.75" customHeight="1" x14ac:dyDescent="0.25">
      <c r="B56" s="318"/>
      <c r="C56" s="322"/>
      <c r="D56" s="323"/>
      <c r="E56" s="326">
        <v>291301051</v>
      </c>
      <c r="F56" s="290" t="s">
        <v>90</v>
      </c>
      <c r="G56" s="117">
        <v>240201501</v>
      </c>
      <c r="H56" s="292" t="s">
        <v>91</v>
      </c>
      <c r="I56" s="293"/>
      <c r="J56" s="294"/>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row>
    <row r="57" spans="2:217" s="4" customFormat="1" ht="52.5" customHeight="1" x14ac:dyDescent="0.25">
      <c r="B57" s="318"/>
      <c r="C57" s="322"/>
      <c r="D57" s="323"/>
      <c r="E57" s="327"/>
      <c r="F57" s="291"/>
      <c r="G57" s="117">
        <v>240201501</v>
      </c>
      <c r="H57" s="292" t="s">
        <v>92</v>
      </c>
      <c r="I57" s="293"/>
      <c r="J57" s="294"/>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row>
    <row r="58" spans="2:217" s="4" customFormat="1" ht="26.25" customHeight="1" x14ac:dyDescent="0.25">
      <c r="B58" s="318"/>
      <c r="C58" s="322"/>
      <c r="D58" s="323"/>
      <c r="E58" s="336">
        <v>291301051</v>
      </c>
      <c r="F58" s="290" t="s">
        <v>93</v>
      </c>
      <c r="G58" s="117">
        <v>240201501</v>
      </c>
      <c r="H58" s="292" t="s">
        <v>94</v>
      </c>
      <c r="I58" s="293"/>
      <c r="J58" s="294"/>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row>
    <row r="59" spans="2:217" s="4" customFormat="1" ht="37.5" customHeight="1" x14ac:dyDescent="0.25">
      <c r="B59" s="318"/>
      <c r="C59" s="322"/>
      <c r="D59" s="323"/>
      <c r="E59" s="337"/>
      <c r="F59" s="310"/>
      <c r="G59" s="117">
        <v>240201501</v>
      </c>
      <c r="H59" s="292" t="s">
        <v>95</v>
      </c>
      <c r="I59" s="293"/>
      <c r="J59" s="294"/>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row>
    <row r="60" spans="2:217" s="4" customFormat="1" ht="45" customHeight="1" x14ac:dyDescent="0.25">
      <c r="B60" s="319"/>
      <c r="C60" s="324"/>
      <c r="D60" s="325"/>
      <c r="E60" s="338"/>
      <c r="F60" s="291"/>
      <c r="G60" s="117">
        <v>240201501</v>
      </c>
      <c r="H60" s="292" t="s">
        <v>96</v>
      </c>
      <c r="I60" s="293"/>
      <c r="J60" s="294"/>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row>
    <row r="61" spans="2:217" s="4" customFormat="1" ht="49.5" customHeight="1" x14ac:dyDescent="0.25">
      <c r="B61" s="288" t="s">
        <v>97</v>
      </c>
      <c r="C61" s="289" t="s">
        <v>98</v>
      </c>
      <c r="D61" s="289"/>
      <c r="E61" s="118">
        <v>291301052</v>
      </c>
      <c r="F61" s="119" t="s">
        <v>99</v>
      </c>
      <c r="G61" s="120">
        <v>240201500</v>
      </c>
      <c r="H61" s="440" t="s">
        <v>100</v>
      </c>
      <c r="I61" s="441"/>
      <c r="J61" s="442"/>
    </row>
    <row r="62" spans="2:217" s="4" customFormat="1" ht="49.5" customHeight="1" x14ac:dyDescent="0.25">
      <c r="B62" s="288"/>
      <c r="C62" s="289"/>
      <c r="D62" s="289"/>
      <c r="E62" s="118">
        <v>291301052</v>
      </c>
      <c r="F62" s="119" t="s">
        <v>101</v>
      </c>
      <c r="G62" s="120">
        <v>240201500</v>
      </c>
      <c r="H62" s="295" t="s">
        <v>102</v>
      </c>
      <c r="I62" s="296"/>
      <c r="J62" s="297"/>
    </row>
    <row r="63" spans="2:217" s="4" customFormat="1" ht="49.5" customHeight="1" x14ac:dyDescent="0.25">
      <c r="B63" s="288"/>
      <c r="C63" s="289"/>
      <c r="D63" s="289"/>
      <c r="E63" s="118">
        <v>291301052</v>
      </c>
      <c r="F63" s="119" t="s">
        <v>103</v>
      </c>
      <c r="G63" s="120">
        <v>240201500</v>
      </c>
      <c r="H63" s="295" t="s">
        <v>104</v>
      </c>
      <c r="I63" s="296"/>
      <c r="J63" s="297"/>
    </row>
    <row r="64" spans="2:217" s="4" customFormat="1" ht="49.5" customHeight="1" x14ac:dyDescent="0.25">
      <c r="B64" s="288"/>
      <c r="C64" s="289"/>
      <c r="D64" s="289"/>
      <c r="E64" s="118">
        <v>291301052</v>
      </c>
      <c r="F64" s="119" t="s">
        <v>105</v>
      </c>
      <c r="G64" s="120">
        <v>240201500</v>
      </c>
      <c r="H64" s="295" t="s">
        <v>106</v>
      </c>
      <c r="I64" s="296"/>
      <c r="J64" s="297"/>
    </row>
    <row r="65" spans="2:217" s="4" customFormat="1" ht="49.5" customHeight="1" x14ac:dyDescent="0.25">
      <c r="B65" s="288"/>
      <c r="C65" s="289"/>
      <c r="D65" s="289"/>
      <c r="E65" s="118">
        <v>291301053</v>
      </c>
      <c r="F65" s="119" t="s">
        <v>107</v>
      </c>
      <c r="G65" s="120">
        <v>240201500</v>
      </c>
      <c r="H65" s="295" t="s">
        <v>108</v>
      </c>
      <c r="I65" s="296"/>
      <c r="J65" s="297"/>
    </row>
    <row r="66" spans="2:217" s="4" customFormat="1" ht="49.5" customHeight="1" x14ac:dyDescent="0.25">
      <c r="B66" s="288"/>
      <c r="C66" s="289"/>
      <c r="D66" s="289"/>
      <c r="E66" s="118">
        <v>291301053</v>
      </c>
      <c r="F66" s="119" t="s">
        <v>109</v>
      </c>
      <c r="G66" s="298">
        <v>240201500</v>
      </c>
      <c r="H66" s="301" t="s">
        <v>110</v>
      </c>
      <c r="I66" s="302"/>
      <c r="J66" s="303"/>
    </row>
    <row r="67" spans="2:217" s="4" customFormat="1" ht="49.5" customHeight="1" x14ac:dyDescent="0.25">
      <c r="B67" s="288"/>
      <c r="C67" s="289"/>
      <c r="D67" s="289"/>
      <c r="E67" s="118">
        <v>291301053</v>
      </c>
      <c r="F67" s="119" t="s">
        <v>111</v>
      </c>
      <c r="G67" s="299"/>
      <c r="H67" s="304"/>
      <c r="I67" s="305"/>
      <c r="J67" s="306"/>
    </row>
    <row r="68" spans="2:217" s="4" customFormat="1" ht="49.5" customHeight="1" x14ac:dyDescent="0.25">
      <c r="B68" s="288"/>
      <c r="C68" s="289"/>
      <c r="D68" s="289"/>
      <c r="E68" s="118">
        <v>291301053</v>
      </c>
      <c r="F68" s="119" t="s">
        <v>112</v>
      </c>
      <c r="G68" s="300"/>
      <c r="H68" s="307"/>
      <c r="I68" s="308"/>
      <c r="J68" s="309"/>
    </row>
    <row r="69" spans="2:217" s="4" customFormat="1" ht="45" customHeight="1" x14ac:dyDescent="0.25">
      <c r="B69" s="328" t="s">
        <v>113</v>
      </c>
      <c r="C69" s="320" t="s">
        <v>114</v>
      </c>
      <c r="D69" s="331"/>
      <c r="E69" s="121">
        <v>291301054</v>
      </c>
      <c r="F69" s="122" t="s">
        <v>115</v>
      </c>
      <c r="G69" s="280">
        <v>240201500</v>
      </c>
      <c r="H69" s="282" t="s">
        <v>116</v>
      </c>
      <c r="I69" s="283"/>
      <c r="J69" s="284"/>
    </row>
    <row r="70" spans="2:217" s="4" customFormat="1" ht="22.5" customHeight="1" x14ac:dyDescent="0.25">
      <c r="B70" s="329"/>
      <c r="C70" s="332"/>
      <c r="D70" s="333"/>
      <c r="E70" s="121">
        <v>291301054</v>
      </c>
      <c r="F70" s="122" t="s">
        <v>117</v>
      </c>
      <c r="G70" s="281"/>
      <c r="H70" s="285"/>
      <c r="I70" s="286"/>
      <c r="J70" s="287"/>
    </row>
    <row r="71" spans="2:217" s="4" customFormat="1" ht="54" customHeight="1" x14ac:dyDescent="0.25">
      <c r="B71" s="329"/>
      <c r="C71" s="332"/>
      <c r="D71" s="333"/>
      <c r="E71" s="121">
        <v>291301054</v>
      </c>
      <c r="F71" s="122" t="s">
        <v>118</v>
      </c>
      <c r="G71" s="280">
        <v>240201500</v>
      </c>
      <c r="H71" s="282" t="s">
        <v>119</v>
      </c>
      <c r="I71" s="283"/>
      <c r="J71" s="284"/>
    </row>
    <row r="72" spans="2:217" s="4" customFormat="1" ht="78.75" x14ac:dyDescent="0.25">
      <c r="B72" s="329"/>
      <c r="C72" s="332"/>
      <c r="D72" s="333"/>
      <c r="E72" s="121">
        <v>291301055</v>
      </c>
      <c r="F72" s="122" t="s">
        <v>120</v>
      </c>
      <c r="G72" s="281"/>
      <c r="H72" s="285"/>
      <c r="I72" s="286"/>
      <c r="J72" s="287"/>
    </row>
    <row r="73" spans="2:217" s="4" customFormat="1" ht="56.25" x14ac:dyDescent="0.25">
      <c r="B73" s="329"/>
      <c r="C73" s="332"/>
      <c r="D73" s="333"/>
      <c r="E73" s="121">
        <v>291301055</v>
      </c>
      <c r="F73" s="122" t="s">
        <v>121</v>
      </c>
      <c r="G73" s="280">
        <v>240201500</v>
      </c>
      <c r="H73" s="282" t="s">
        <v>122</v>
      </c>
      <c r="I73" s="283"/>
      <c r="J73" s="284"/>
    </row>
    <row r="74" spans="2:217" s="4" customFormat="1" ht="33.75" customHeight="1" x14ac:dyDescent="0.25">
      <c r="B74" s="329"/>
      <c r="C74" s="332"/>
      <c r="D74" s="333"/>
      <c r="E74" s="121">
        <v>291301055</v>
      </c>
      <c r="F74" s="122" t="s">
        <v>123</v>
      </c>
      <c r="G74" s="281"/>
      <c r="H74" s="285"/>
      <c r="I74" s="286"/>
      <c r="J74" s="287"/>
    </row>
    <row r="75" spans="2:217" s="8" customFormat="1" x14ac:dyDescent="0.25">
      <c r="B75" s="329"/>
      <c r="C75" s="332"/>
      <c r="D75" s="333"/>
      <c r="E75" s="290"/>
      <c r="F75" s="290" t="s">
        <v>124</v>
      </c>
      <c r="G75" s="290"/>
      <c r="H75" s="282" t="s">
        <v>125</v>
      </c>
      <c r="I75" s="283"/>
      <c r="J75" s="28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row>
    <row r="76" spans="2:217" s="8" customFormat="1" x14ac:dyDescent="0.25">
      <c r="B76" s="329"/>
      <c r="C76" s="332"/>
      <c r="D76" s="333"/>
      <c r="E76" s="310"/>
      <c r="F76" s="310"/>
      <c r="G76" s="310"/>
      <c r="H76" s="311"/>
      <c r="I76" s="312"/>
      <c r="J76" s="313"/>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row>
    <row r="77" spans="2:217" s="4" customFormat="1" ht="84.75" customHeight="1" thickBot="1" x14ac:dyDescent="0.3">
      <c r="B77" s="330"/>
      <c r="C77" s="334"/>
      <c r="D77" s="335"/>
      <c r="E77" s="291"/>
      <c r="F77" s="310"/>
      <c r="G77" s="310"/>
      <c r="H77" s="314"/>
      <c r="I77" s="315"/>
      <c r="J77" s="316"/>
    </row>
    <row r="78" spans="2:217" s="4" customFormat="1" ht="20.100000000000001" customHeight="1" thickBot="1" x14ac:dyDescent="0.3">
      <c r="B78" s="436"/>
      <c r="C78" s="437"/>
      <c r="D78" s="437"/>
      <c r="E78" s="437"/>
      <c r="F78" s="438"/>
      <c r="G78" s="438"/>
      <c r="H78" s="437"/>
      <c r="I78" s="437"/>
      <c r="J78" s="439"/>
    </row>
    <row r="79" spans="2:217" s="10" customFormat="1" ht="26.25" customHeight="1" thickBot="1" x14ac:dyDescent="0.3">
      <c r="B79" s="237" t="s">
        <v>126</v>
      </c>
      <c r="C79" s="238"/>
      <c r="D79" s="238"/>
      <c r="E79" s="238"/>
      <c r="F79" s="238"/>
      <c r="G79" s="238"/>
      <c r="H79" s="238"/>
      <c r="I79" s="238"/>
      <c r="J79" s="239"/>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row>
    <row r="80" spans="2:217" s="10" customFormat="1" ht="37.5" customHeight="1" x14ac:dyDescent="0.25">
      <c r="B80" s="28" t="s">
        <v>127</v>
      </c>
      <c r="C80" s="240">
        <v>6</v>
      </c>
      <c r="D80" s="241"/>
      <c r="E80" s="242"/>
      <c r="F80" s="243" t="s">
        <v>128</v>
      </c>
      <c r="G80" s="244"/>
      <c r="H80" s="245">
        <v>4</v>
      </c>
      <c r="I80" s="246"/>
      <c r="J80" s="247"/>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row>
    <row r="81" spans="1:217" s="11" customFormat="1" ht="45" customHeight="1" thickBot="1" x14ac:dyDescent="0.3">
      <c r="B81" s="263" t="s">
        <v>129</v>
      </c>
      <c r="C81" s="264"/>
      <c r="D81" s="264"/>
      <c r="E81" s="264"/>
      <c r="F81" s="264"/>
      <c r="G81" s="264"/>
      <c r="H81" s="264"/>
      <c r="I81" s="264"/>
      <c r="J81" s="265"/>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row>
    <row r="82" spans="1:217" s="11" customFormat="1" ht="49.5" customHeight="1" thickBot="1" x14ac:dyDescent="0.3">
      <c r="B82" s="248" t="s">
        <v>130</v>
      </c>
      <c r="C82" s="249"/>
      <c r="D82" s="249"/>
      <c r="E82" s="249"/>
      <c r="F82" s="249"/>
      <c r="G82" s="249"/>
      <c r="H82" s="249"/>
      <c r="I82" s="249"/>
      <c r="J82" s="250"/>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row>
    <row r="83" spans="1:217" s="11" customFormat="1" ht="49.5" customHeight="1" x14ac:dyDescent="0.25">
      <c r="B83" s="252" t="s">
        <v>131</v>
      </c>
      <c r="C83" s="253"/>
      <c r="D83" s="253"/>
      <c r="E83" s="253"/>
      <c r="F83" s="253"/>
      <c r="G83" s="253"/>
      <c r="H83" s="253"/>
      <c r="I83" s="253"/>
      <c r="J83" s="25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row>
    <row r="84" spans="1:217" s="11" customFormat="1" ht="49.5" customHeight="1" x14ac:dyDescent="0.25">
      <c r="B84" s="255" t="s">
        <v>132</v>
      </c>
      <c r="C84" s="257" t="s">
        <v>133</v>
      </c>
      <c r="D84" s="259" t="s">
        <v>134</v>
      </c>
      <c r="E84" s="260"/>
      <c r="F84" s="261" t="s">
        <v>135</v>
      </c>
      <c r="G84" s="262"/>
      <c r="H84" s="44" t="s">
        <v>136</v>
      </c>
      <c r="I84" s="45"/>
      <c r="J84" s="46" t="s">
        <v>137</v>
      </c>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row>
    <row r="85" spans="1:217" s="11" customFormat="1" ht="49.5" customHeight="1" thickBot="1" x14ac:dyDescent="0.3">
      <c r="B85" s="256"/>
      <c r="C85" s="258"/>
      <c r="D85" s="47" t="s">
        <v>138</v>
      </c>
      <c r="E85" s="48" t="s">
        <v>139</v>
      </c>
      <c r="F85" s="48" t="s">
        <v>140</v>
      </c>
      <c r="G85" s="49" t="s">
        <v>139</v>
      </c>
      <c r="H85" s="50" t="s">
        <v>141</v>
      </c>
      <c r="I85" s="48" t="s">
        <v>139</v>
      </c>
      <c r="J85" s="51" t="s">
        <v>142</v>
      </c>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row>
    <row r="86" spans="1:217" s="11" customFormat="1" ht="49.5" customHeight="1" x14ac:dyDescent="0.25">
      <c r="B86" s="231" t="s">
        <v>143</v>
      </c>
      <c r="C86" s="233" t="s">
        <v>144</v>
      </c>
      <c r="D86" s="236" t="s">
        <v>145</v>
      </c>
      <c r="E86" s="236">
        <v>10</v>
      </c>
      <c r="F86" s="236" t="s">
        <v>146</v>
      </c>
      <c r="G86" s="236">
        <v>8</v>
      </c>
      <c r="H86" s="75" t="s">
        <v>147</v>
      </c>
      <c r="I86" s="113">
        <v>1</v>
      </c>
      <c r="J86" s="251">
        <v>1</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row>
    <row r="87" spans="1:217" s="11" customFormat="1" ht="49.5" customHeight="1" x14ac:dyDescent="0.25">
      <c r="B87" s="232"/>
      <c r="C87" s="234"/>
      <c r="D87" s="217"/>
      <c r="E87" s="217"/>
      <c r="F87" s="217"/>
      <c r="G87" s="217"/>
      <c r="H87" s="76" t="s">
        <v>148</v>
      </c>
      <c r="I87" s="114">
        <v>1</v>
      </c>
      <c r="J87" s="219"/>
    </row>
    <row r="88" spans="1:217" ht="49.5" customHeight="1" x14ac:dyDescent="0.25">
      <c r="A88" s="11"/>
      <c r="B88" s="232"/>
      <c r="C88" s="234"/>
      <c r="D88" s="217"/>
      <c r="E88" s="217"/>
      <c r="F88" s="217" t="s">
        <v>149</v>
      </c>
      <c r="G88" s="217">
        <v>8</v>
      </c>
      <c r="H88" s="76" t="s">
        <v>150</v>
      </c>
      <c r="I88" s="114">
        <v>1</v>
      </c>
      <c r="J88" s="219"/>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row>
    <row r="89" spans="1:217" s="2" customFormat="1" ht="49.5" customHeight="1" x14ac:dyDescent="0.25">
      <c r="A89" s="11"/>
      <c r="B89" s="232"/>
      <c r="C89" s="234"/>
      <c r="D89" s="217"/>
      <c r="E89" s="217"/>
      <c r="F89" s="217"/>
      <c r="G89" s="217"/>
      <c r="H89" s="76" t="s">
        <v>151</v>
      </c>
      <c r="I89" s="114">
        <v>1</v>
      </c>
      <c r="J89" s="219"/>
    </row>
    <row r="90" spans="1:217" s="2" customFormat="1" ht="33" customHeight="1" x14ac:dyDescent="0.25">
      <c r="A90" s="11"/>
      <c r="B90" s="232"/>
      <c r="C90" s="235"/>
      <c r="D90" s="77" t="s">
        <v>152</v>
      </c>
      <c r="E90" s="78">
        <v>1</v>
      </c>
      <c r="F90" s="78" t="s">
        <v>153</v>
      </c>
      <c r="G90" s="79">
        <v>8</v>
      </c>
      <c r="H90" s="80" t="s">
        <v>154</v>
      </c>
      <c r="I90" s="79">
        <v>1</v>
      </c>
      <c r="J90" s="225"/>
    </row>
    <row r="91" spans="1:217" s="2" customFormat="1" ht="22.5" customHeight="1" x14ac:dyDescent="0.25">
      <c r="A91" s="11"/>
      <c r="B91" s="210" t="s">
        <v>155</v>
      </c>
      <c r="C91" s="228" t="s">
        <v>156</v>
      </c>
      <c r="D91" s="81" t="s">
        <v>145</v>
      </c>
      <c r="E91" s="115">
        <v>30</v>
      </c>
      <c r="F91" s="216" t="s">
        <v>146</v>
      </c>
      <c r="G91" s="216">
        <v>10</v>
      </c>
      <c r="H91" s="82" t="s">
        <v>147</v>
      </c>
      <c r="I91" s="115">
        <v>1</v>
      </c>
      <c r="J91" s="218">
        <v>1</v>
      </c>
    </row>
    <row r="92" spans="1:217" s="2" customFormat="1" ht="54" customHeight="1" x14ac:dyDescent="0.25">
      <c r="A92" s="11"/>
      <c r="B92" s="211"/>
      <c r="C92" s="229"/>
      <c r="D92" s="83" t="s">
        <v>157</v>
      </c>
      <c r="E92" s="114">
        <v>1</v>
      </c>
      <c r="F92" s="217"/>
      <c r="G92" s="217"/>
      <c r="H92" s="226" t="s">
        <v>148</v>
      </c>
      <c r="I92" s="114">
        <v>1</v>
      </c>
      <c r="J92" s="219"/>
    </row>
    <row r="93" spans="1:217" x14ac:dyDescent="0.25">
      <c r="A93" s="11"/>
      <c r="B93" s="211"/>
      <c r="C93" s="229"/>
      <c r="D93" s="83" t="s">
        <v>158</v>
      </c>
      <c r="E93" s="114">
        <v>1</v>
      </c>
      <c r="F93" s="114" t="s">
        <v>149</v>
      </c>
      <c r="G93" s="114">
        <v>10</v>
      </c>
      <c r="H93" s="226"/>
      <c r="I93" s="114"/>
      <c r="J93" s="219"/>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row>
    <row r="94" spans="1:217" ht="33" customHeight="1" x14ac:dyDescent="0.25">
      <c r="A94" s="11"/>
      <c r="B94" s="211"/>
      <c r="C94" s="229"/>
      <c r="D94" s="83" t="s">
        <v>159</v>
      </c>
      <c r="E94" s="114">
        <v>3</v>
      </c>
      <c r="F94" s="114" t="s">
        <v>160</v>
      </c>
      <c r="G94" s="114">
        <v>6</v>
      </c>
      <c r="H94" s="226" t="s">
        <v>150</v>
      </c>
      <c r="I94" s="114"/>
      <c r="J94" s="219"/>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row>
    <row r="95" spans="1:217" ht="33.75" customHeight="1" x14ac:dyDescent="0.25">
      <c r="A95" s="11"/>
      <c r="B95" s="211"/>
      <c r="C95" s="229"/>
      <c r="D95" s="84" t="s">
        <v>161</v>
      </c>
      <c r="E95" s="114">
        <v>30</v>
      </c>
      <c r="F95" s="217" t="s">
        <v>162</v>
      </c>
      <c r="G95" s="217">
        <v>5</v>
      </c>
      <c r="H95" s="226"/>
      <c r="I95" s="114">
        <v>1</v>
      </c>
      <c r="J95" s="219"/>
    </row>
    <row r="96" spans="1:217" x14ac:dyDescent="0.25">
      <c r="A96" s="11"/>
      <c r="B96" s="211"/>
      <c r="C96" s="229"/>
      <c r="D96" s="84" t="s">
        <v>163</v>
      </c>
      <c r="E96" s="114">
        <v>1</v>
      </c>
      <c r="F96" s="217"/>
      <c r="G96" s="217"/>
      <c r="H96" s="85" t="s">
        <v>151</v>
      </c>
      <c r="I96" s="114">
        <v>1</v>
      </c>
      <c r="J96" s="219"/>
    </row>
    <row r="97" spans="1:217" x14ac:dyDescent="0.25">
      <c r="A97" s="11"/>
      <c r="B97" s="221"/>
      <c r="C97" s="230"/>
      <c r="D97" s="86" t="s">
        <v>152</v>
      </c>
      <c r="E97" s="78">
        <v>1</v>
      </c>
      <c r="F97" s="78" t="s">
        <v>153</v>
      </c>
      <c r="G97" s="79">
        <v>10</v>
      </c>
      <c r="H97" s="87" t="s">
        <v>154</v>
      </c>
      <c r="I97" s="79">
        <v>1</v>
      </c>
      <c r="J97" s="225"/>
    </row>
    <row r="98" spans="1:217" ht="84.75" customHeight="1" x14ac:dyDescent="0.25">
      <c r="A98" s="11"/>
      <c r="B98" s="210" t="s">
        <v>164</v>
      </c>
      <c r="C98" s="222" t="s">
        <v>165</v>
      </c>
      <c r="D98" s="216"/>
      <c r="E98" s="216"/>
      <c r="F98" s="216" t="s">
        <v>166</v>
      </c>
      <c r="G98" s="216">
        <v>20</v>
      </c>
      <c r="H98" s="82" t="s">
        <v>147</v>
      </c>
      <c r="I98" s="115">
        <v>1</v>
      </c>
      <c r="J98" s="218">
        <v>1</v>
      </c>
    </row>
    <row r="99" spans="1:217" ht="100.5" customHeight="1" x14ac:dyDescent="0.25">
      <c r="A99" s="11"/>
      <c r="B99" s="211"/>
      <c r="C99" s="223"/>
      <c r="D99" s="217"/>
      <c r="E99" s="217"/>
      <c r="F99" s="217"/>
      <c r="G99" s="217"/>
      <c r="H99" s="226" t="s">
        <v>148</v>
      </c>
      <c r="I99" s="114">
        <v>1</v>
      </c>
      <c r="J99" s="219"/>
    </row>
    <row r="100" spans="1:217" ht="23.25" x14ac:dyDescent="0.25">
      <c r="A100" s="11"/>
      <c r="B100" s="211"/>
      <c r="C100" s="223"/>
      <c r="D100" s="227" t="s">
        <v>167</v>
      </c>
      <c r="E100" s="217">
        <v>1</v>
      </c>
      <c r="F100" s="88" t="s">
        <v>168</v>
      </c>
      <c r="G100" s="114">
        <v>20</v>
      </c>
      <c r="H100" s="226"/>
      <c r="I100" s="114"/>
      <c r="J100" s="219"/>
    </row>
    <row r="101" spans="1:217" x14ac:dyDescent="0.25">
      <c r="A101" s="11"/>
      <c r="B101" s="211"/>
      <c r="C101" s="223"/>
      <c r="D101" s="227"/>
      <c r="E101" s="217"/>
      <c r="F101" s="114" t="s">
        <v>160</v>
      </c>
      <c r="G101" s="114">
        <v>8</v>
      </c>
      <c r="H101" s="226" t="s">
        <v>150</v>
      </c>
      <c r="I101" s="114"/>
      <c r="J101" s="219"/>
    </row>
    <row r="102" spans="1:217" x14ac:dyDescent="0.25">
      <c r="A102" s="11"/>
      <c r="B102" s="211"/>
      <c r="C102" s="223"/>
      <c r="D102" s="84" t="s">
        <v>163</v>
      </c>
      <c r="E102" s="114">
        <v>2</v>
      </c>
      <c r="F102" s="217" t="s">
        <v>162</v>
      </c>
      <c r="G102" s="217">
        <v>5</v>
      </c>
      <c r="H102" s="226"/>
      <c r="I102" s="114">
        <v>1</v>
      </c>
      <c r="J102" s="219"/>
    </row>
    <row r="103" spans="1:217" x14ac:dyDescent="0.25">
      <c r="A103" s="11"/>
      <c r="B103" s="211"/>
      <c r="C103" s="223"/>
      <c r="D103" s="86" t="s">
        <v>152</v>
      </c>
      <c r="E103" s="78">
        <v>1</v>
      </c>
      <c r="F103" s="217"/>
      <c r="G103" s="217"/>
      <c r="H103" s="85" t="s">
        <v>151</v>
      </c>
      <c r="I103" s="114">
        <v>1</v>
      </c>
      <c r="J103" s="219"/>
    </row>
    <row r="104" spans="1:217" ht="23.25" customHeight="1" x14ac:dyDescent="0.25">
      <c r="A104" s="11"/>
      <c r="B104" s="221"/>
      <c r="C104" s="224"/>
      <c r="D104" s="11"/>
      <c r="E104" s="11"/>
      <c r="F104" s="78" t="s">
        <v>153</v>
      </c>
      <c r="G104" s="79">
        <v>4</v>
      </c>
      <c r="H104" s="87" t="s">
        <v>154</v>
      </c>
      <c r="I104" s="79">
        <v>1</v>
      </c>
      <c r="J104" s="225"/>
    </row>
    <row r="105" spans="1:217" x14ac:dyDescent="0.25">
      <c r="A105" s="11"/>
      <c r="B105" s="210" t="s">
        <v>114</v>
      </c>
      <c r="C105" s="213" t="s">
        <v>169</v>
      </c>
      <c r="D105" s="11"/>
      <c r="E105" s="11"/>
      <c r="F105" s="216" t="s">
        <v>166</v>
      </c>
      <c r="G105" s="216">
        <v>20</v>
      </c>
      <c r="H105" s="89" t="s">
        <v>147</v>
      </c>
      <c r="I105" s="115">
        <v>1</v>
      </c>
      <c r="J105" s="218">
        <v>1</v>
      </c>
    </row>
    <row r="106" spans="1:217" ht="23.25" thickBot="1" x14ac:dyDescent="0.3">
      <c r="A106" s="11"/>
      <c r="B106" s="211"/>
      <c r="C106" s="214"/>
      <c r="D106" s="90" t="s">
        <v>152</v>
      </c>
      <c r="E106" s="91">
        <v>1</v>
      </c>
      <c r="F106" s="217"/>
      <c r="G106" s="217"/>
      <c r="H106" s="92" t="s">
        <v>148</v>
      </c>
      <c r="I106" s="114">
        <v>1</v>
      </c>
      <c r="J106" s="219"/>
    </row>
    <row r="107" spans="1:217" x14ac:dyDescent="0.25">
      <c r="A107" s="11"/>
      <c r="B107" s="211"/>
      <c r="C107" s="214"/>
      <c r="D107" s="217"/>
      <c r="E107" s="217"/>
      <c r="F107" s="217" t="s">
        <v>162</v>
      </c>
      <c r="G107" s="217">
        <v>5</v>
      </c>
      <c r="H107" s="93" t="s">
        <v>150</v>
      </c>
      <c r="I107" s="114">
        <v>1</v>
      </c>
      <c r="J107" s="219"/>
    </row>
    <row r="108" spans="1:217" x14ac:dyDescent="0.25">
      <c r="A108" s="11"/>
      <c r="B108" s="211"/>
      <c r="C108" s="214"/>
      <c r="D108" s="217"/>
      <c r="E108" s="217"/>
      <c r="F108" s="217"/>
      <c r="G108" s="217"/>
      <c r="H108" s="93" t="s">
        <v>151</v>
      </c>
      <c r="I108" s="114">
        <v>1</v>
      </c>
      <c r="J108" s="219"/>
    </row>
    <row r="109" spans="1:217" s="37" customFormat="1" ht="30.75" customHeight="1" thickBot="1" x14ac:dyDescent="0.3">
      <c r="A109" s="3"/>
      <c r="B109" s="212"/>
      <c r="C109" s="215"/>
      <c r="D109" s="1"/>
      <c r="E109" s="1"/>
      <c r="F109" s="91" t="s">
        <v>153</v>
      </c>
      <c r="G109" s="94">
        <v>4</v>
      </c>
      <c r="H109" s="95" t="s">
        <v>154</v>
      </c>
      <c r="I109" s="94">
        <v>1</v>
      </c>
      <c r="J109" s="220"/>
    </row>
    <row r="110" spans="1:217" s="37" customFormat="1" x14ac:dyDescent="0.25">
      <c r="A110" s="2"/>
      <c r="B110" s="201" t="s">
        <v>170</v>
      </c>
      <c r="C110" s="202"/>
      <c r="D110" s="202"/>
      <c r="E110" s="202"/>
      <c r="F110" s="202"/>
      <c r="G110" s="203"/>
      <c r="H110" s="52"/>
      <c r="I110" s="52"/>
      <c r="J110" s="53"/>
    </row>
    <row r="111" spans="1:217" ht="33.75" customHeight="1" x14ac:dyDescent="0.25">
      <c r="A111" s="2"/>
      <c r="B111" s="54" t="s">
        <v>171</v>
      </c>
      <c r="C111" s="14" t="s">
        <v>172</v>
      </c>
      <c r="D111" s="55" t="s">
        <v>173</v>
      </c>
      <c r="E111" s="14" t="s">
        <v>174</v>
      </c>
      <c r="F111" s="15" t="s">
        <v>175</v>
      </c>
      <c r="G111" s="55" t="s">
        <v>176</v>
      </c>
      <c r="H111" s="204" t="s">
        <v>177</v>
      </c>
      <c r="I111" s="205"/>
      <c r="J111" s="206"/>
      <c r="K111" s="9"/>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row>
    <row r="112" spans="1:217" ht="22.5" x14ac:dyDescent="0.25">
      <c r="A112" s="2"/>
      <c r="B112" s="123" t="s">
        <v>178</v>
      </c>
      <c r="C112" s="56"/>
      <c r="D112" s="56"/>
      <c r="E112" s="56">
        <v>30</v>
      </c>
      <c r="F112" s="96">
        <v>1499000</v>
      </c>
      <c r="G112" s="57">
        <f t="shared" ref="G112:G118" si="0">F112*E112</f>
        <v>44970000</v>
      </c>
      <c r="H112" s="207" t="s">
        <v>4</v>
      </c>
      <c r="I112" s="208"/>
      <c r="J112" s="209"/>
      <c r="K112" s="12"/>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row>
    <row r="113" spans="1:217" ht="22.5" x14ac:dyDescent="0.25">
      <c r="A113" s="2"/>
      <c r="B113" s="123" t="s">
        <v>161</v>
      </c>
      <c r="C113" s="56"/>
      <c r="D113" s="56"/>
      <c r="E113" s="56">
        <v>30</v>
      </c>
      <c r="F113" s="56">
        <v>140000</v>
      </c>
      <c r="G113" s="57">
        <f t="shared" si="0"/>
        <v>4200000</v>
      </c>
      <c r="H113" s="207" t="s">
        <v>4</v>
      </c>
      <c r="I113" s="208"/>
      <c r="J113" s="209"/>
      <c r="K113" s="12"/>
    </row>
    <row r="114" spans="1:217" x14ac:dyDescent="0.25">
      <c r="A114" s="2"/>
      <c r="B114" s="123" t="s">
        <v>163</v>
      </c>
      <c r="C114" s="56"/>
      <c r="D114" s="56"/>
      <c r="E114" s="56">
        <v>2</v>
      </c>
      <c r="F114" s="96">
        <v>1190000</v>
      </c>
      <c r="G114" s="57">
        <f t="shared" si="0"/>
        <v>2380000</v>
      </c>
      <c r="H114" s="207" t="s">
        <v>4</v>
      </c>
      <c r="I114" s="208"/>
      <c r="J114" s="209"/>
      <c r="K114" s="12"/>
    </row>
    <row r="115" spans="1:217" ht="23.25" x14ac:dyDescent="0.25">
      <c r="A115" s="2"/>
      <c r="B115" s="124" t="s">
        <v>167</v>
      </c>
      <c r="C115" s="56"/>
      <c r="D115" s="56"/>
      <c r="E115" s="56">
        <v>1</v>
      </c>
      <c r="F115" s="56">
        <v>5000000</v>
      </c>
      <c r="G115" s="57">
        <f t="shared" si="0"/>
        <v>5000000</v>
      </c>
      <c r="H115" s="207" t="s">
        <v>4</v>
      </c>
      <c r="I115" s="208"/>
      <c r="J115" s="209"/>
      <c r="K115" s="12"/>
    </row>
    <row r="116" spans="1:217" s="2" customFormat="1" x14ac:dyDescent="0.25">
      <c r="A116" s="3"/>
      <c r="B116" s="125" t="s">
        <v>157</v>
      </c>
      <c r="C116" s="56"/>
      <c r="D116" s="56"/>
      <c r="E116" s="56">
        <v>1</v>
      </c>
      <c r="F116" s="96">
        <v>595400</v>
      </c>
      <c r="G116" s="57">
        <f t="shared" si="0"/>
        <v>595400</v>
      </c>
      <c r="H116" s="207" t="s">
        <v>4</v>
      </c>
      <c r="I116" s="208"/>
      <c r="J116" s="209"/>
      <c r="K116" s="12"/>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row>
    <row r="117" spans="1:217" s="2" customFormat="1" ht="11.25" customHeight="1" x14ac:dyDescent="0.25">
      <c r="A117" s="3"/>
      <c r="B117" s="123" t="s">
        <v>159</v>
      </c>
      <c r="C117" s="56"/>
      <c r="D117" s="56"/>
      <c r="E117" s="56">
        <v>3</v>
      </c>
      <c r="F117" s="96">
        <v>1641001</v>
      </c>
      <c r="G117" s="57">
        <f t="shared" si="0"/>
        <v>4923003</v>
      </c>
      <c r="H117" s="185" t="s">
        <v>4</v>
      </c>
      <c r="I117" s="186"/>
      <c r="J117" s="187"/>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row>
    <row r="118" spans="1:217" x14ac:dyDescent="0.25">
      <c r="B118" s="97" t="s">
        <v>158</v>
      </c>
      <c r="C118" s="56"/>
      <c r="D118" s="56"/>
      <c r="E118" s="56">
        <v>1</v>
      </c>
      <c r="F118" s="96">
        <v>1400000</v>
      </c>
      <c r="G118" s="57">
        <f t="shared" si="0"/>
        <v>1400000</v>
      </c>
      <c r="H118" s="185" t="s">
        <v>4</v>
      </c>
      <c r="I118" s="186"/>
      <c r="J118" s="187"/>
    </row>
    <row r="119" spans="1:217" x14ac:dyDescent="0.25">
      <c r="B119" s="126" t="s">
        <v>179</v>
      </c>
      <c r="C119" s="127"/>
      <c r="D119" s="127"/>
      <c r="E119" s="127"/>
      <c r="F119" s="127"/>
      <c r="G119" s="128">
        <f>SUM(G112:G118)</f>
        <v>63468403</v>
      </c>
      <c r="H119" s="129"/>
      <c r="I119" s="129"/>
      <c r="J119" s="130"/>
    </row>
    <row r="120" spans="1:217" ht="15.75" thickBot="1" x14ac:dyDescent="0.3">
      <c r="B120" s="131"/>
      <c r="C120" s="70"/>
      <c r="D120" s="70"/>
      <c r="E120" s="70"/>
      <c r="F120" s="70"/>
      <c r="G120" s="70"/>
      <c r="H120" s="70"/>
      <c r="I120" s="70"/>
      <c r="J120" s="132"/>
    </row>
    <row r="121" spans="1:217" ht="23.25" thickBot="1" x14ac:dyDescent="0.3">
      <c r="B121" s="58" t="s">
        <v>180</v>
      </c>
      <c r="C121" s="39" t="s">
        <v>172</v>
      </c>
      <c r="D121" s="39" t="s">
        <v>174</v>
      </c>
      <c r="E121" s="40" t="s">
        <v>175</v>
      </c>
      <c r="F121" s="41" t="s">
        <v>181</v>
      </c>
      <c r="G121" s="194" t="s">
        <v>177</v>
      </c>
      <c r="H121" s="180"/>
      <c r="I121" s="180"/>
      <c r="J121" s="181"/>
    </row>
    <row r="122" spans="1:217" ht="22.5" x14ac:dyDescent="0.25">
      <c r="B122" s="133" t="s">
        <v>178</v>
      </c>
      <c r="C122" s="98"/>
      <c r="D122" s="98">
        <v>30</v>
      </c>
      <c r="E122" s="99">
        <v>1499000</v>
      </c>
      <c r="F122" s="100">
        <f>E122*D122</f>
        <v>44970000</v>
      </c>
      <c r="G122" s="195" t="s">
        <v>4</v>
      </c>
      <c r="H122" s="183"/>
      <c r="I122" s="183"/>
      <c r="J122" s="184"/>
    </row>
    <row r="123" spans="1:217" ht="22.5" x14ac:dyDescent="0.25">
      <c r="B123" s="123" t="s">
        <v>161</v>
      </c>
      <c r="C123" s="59"/>
      <c r="D123" s="56">
        <v>30</v>
      </c>
      <c r="E123" s="56">
        <v>140000</v>
      </c>
      <c r="F123" s="60">
        <v>5600000</v>
      </c>
      <c r="G123" s="196" t="s">
        <v>4</v>
      </c>
      <c r="H123" s="186"/>
      <c r="I123" s="186"/>
      <c r="J123" s="187"/>
    </row>
    <row r="124" spans="1:217" x14ac:dyDescent="0.25">
      <c r="B124" s="123" t="s">
        <v>163</v>
      </c>
      <c r="C124" s="134"/>
      <c r="D124" s="56">
        <v>2</v>
      </c>
      <c r="E124" s="96">
        <v>1190000</v>
      </c>
      <c r="F124" s="60">
        <f>E124*D124</f>
        <v>2380000</v>
      </c>
      <c r="G124" s="196" t="s">
        <v>4</v>
      </c>
      <c r="H124" s="186"/>
      <c r="I124" s="186"/>
      <c r="J124" s="187"/>
    </row>
    <row r="125" spans="1:217" ht="23.25" x14ac:dyDescent="0.25">
      <c r="B125" s="124" t="s">
        <v>167</v>
      </c>
      <c r="C125" s="134"/>
      <c r="D125" s="56">
        <v>1</v>
      </c>
      <c r="E125" s="56">
        <v>5000000</v>
      </c>
      <c r="F125" s="60">
        <f>E125*D125</f>
        <v>5000000</v>
      </c>
      <c r="G125" s="196" t="s">
        <v>4</v>
      </c>
      <c r="H125" s="186"/>
      <c r="I125" s="186"/>
      <c r="J125" s="187"/>
    </row>
    <row r="126" spans="1:217" x14ac:dyDescent="0.25">
      <c r="B126" s="125" t="s">
        <v>157</v>
      </c>
      <c r="C126" s="134"/>
      <c r="D126" s="56">
        <v>1</v>
      </c>
      <c r="E126" s="96">
        <v>595400</v>
      </c>
      <c r="F126" s="60">
        <f>E126*D126</f>
        <v>595400</v>
      </c>
      <c r="G126" s="196" t="s">
        <v>4</v>
      </c>
      <c r="H126" s="186"/>
      <c r="I126" s="186"/>
      <c r="J126" s="187"/>
    </row>
    <row r="127" spans="1:217" x14ac:dyDescent="0.25">
      <c r="B127" s="123" t="s">
        <v>159</v>
      </c>
      <c r="C127" s="134"/>
      <c r="D127" s="56">
        <v>3</v>
      </c>
      <c r="E127" s="96">
        <v>1641001</v>
      </c>
      <c r="F127" s="60">
        <f>E127*D127</f>
        <v>4923003</v>
      </c>
      <c r="G127" s="196" t="s">
        <v>4</v>
      </c>
      <c r="H127" s="186"/>
      <c r="I127" s="186"/>
      <c r="J127" s="187"/>
    </row>
    <row r="128" spans="1:217" ht="15.75" thickBot="1" x14ac:dyDescent="0.3">
      <c r="B128" s="101" t="s">
        <v>158</v>
      </c>
      <c r="C128" s="102"/>
      <c r="D128" s="102">
        <v>1</v>
      </c>
      <c r="E128" s="103">
        <v>1400000</v>
      </c>
      <c r="F128" s="104">
        <f>E128*D128</f>
        <v>1400000</v>
      </c>
      <c r="G128" s="197" t="s">
        <v>4</v>
      </c>
      <c r="H128" s="189"/>
      <c r="I128" s="189"/>
      <c r="J128" s="190"/>
    </row>
    <row r="129" spans="1:10" x14ac:dyDescent="0.25">
      <c r="B129" s="135" t="s">
        <v>179</v>
      </c>
      <c r="C129" s="136"/>
      <c r="D129" s="136"/>
      <c r="E129" s="137"/>
      <c r="F129" s="138">
        <f>SUM(F122:F128)</f>
        <v>64868403</v>
      </c>
      <c r="G129" s="198"/>
      <c r="H129" s="199"/>
      <c r="I129" s="199"/>
      <c r="J129" s="200"/>
    </row>
    <row r="130" spans="1:10" ht="15.75" thickBot="1" x14ac:dyDescent="0.3">
      <c r="B130" s="131"/>
      <c r="C130" s="70"/>
      <c r="D130" s="70"/>
      <c r="E130" s="70"/>
      <c r="F130" s="70"/>
      <c r="G130" s="139"/>
      <c r="H130" s="70"/>
      <c r="I130" s="70"/>
      <c r="J130" s="132"/>
    </row>
    <row r="131" spans="1:10" ht="15.75" thickBot="1" x14ac:dyDescent="0.3">
      <c r="B131" s="61" t="s">
        <v>182</v>
      </c>
      <c r="C131" s="39" t="s">
        <v>172</v>
      </c>
      <c r="D131" s="39" t="s">
        <v>174</v>
      </c>
      <c r="E131" s="40" t="s">
        <v>175</v>
      </c>
      <c r="F131" s="40" t="s">
        <v>181</v>
      </c>
      <c r="G131" s="179" t="s">
        <v>177</v>
      </c>
      <c r="H131" s="180"/>
      <c r="I131" s="180"/>
      <c r="J131" s="181"/>
    </row>
    <row r="132" spans="1:10" x14ac:dyDescent="0.25">
      <c r="B132" s="140" t="s">
        <v>146</v>
      </c>
      <c r="C132" s="59"/>
      <c r="D132" s="59">
        <v>18</v>
      </c>
      <c r="E132" s="59">
        <v>7000</v>
      </c>
      <c r="F132" s="62">
        <f t="shared" ref="F132:F138" si="1">E132*D132</f>
        <v>126000</v>
      </c>
      <c r="G132" s="182" t="s">
        <v>4</v>
      </c>
      <c r="H132" s="183"/>
      <c r="I132" s="183"/>
      <c r="J132" s="184"/>
    </row>
    <row r="133" spans="1:10" x14ac:dyDescent="0.25">
      <c r="B133" s="140" t="s">
        <v>162</v>
      </c>
      <c r="C133" s="59"/>
      <c r="D133" s="59">
        <v>5</v>
      </c>
      <c r="E133" s="59">
        <v>20000</v>
      </c>
      <c r="F133" s="62">
        <f t="shared" si="1"/>
        <v>100000</v>
      </c>
      <c r="G133" s="185" t="s">
        <v>4</v>
      </c>
      <c r="H133" s="186"/>
      <c r="I133" s="186"/>
      <c r="J133" s="187"/>
    </row>
    <row r="134" spans="1:10" x14ac:dyDescent="0.25">
      <c r="B134" s="140" t="s">
        <v>166</v>
      </c>
      <c r="C134" s="59"/>
      <c r="D134" s="59">
        <v>40</v>
      </c>
      <c r="E134" s="59">
        <v>700</v>
      </c>
      <c r="F134" s="62">
        <f t="shared" si="1"/>
        <v>28000</v>
      </c>
      <c r="G134" s="185" t="s">
        <v>4</v>
      </c>
      <c r="H134" s="186"/>
      <c r="I134" s="186"/>
      <c r="J134" s="187"/>
    </row>
    <row r="135" spans="1:10" x14ac:dyDescent="0.25">
      <c r="B135" s="140" t="s">
        <v>160</v>
      </c>
      <c r="C135" s="59"/>
      <c r="D135" s="59">
        <v>14</v>
      </c>
      <c r="E135" s="59">
        <v>3000</v>
      </c>
      <c r="F135" s="62">
        <f t="shared" si="1"/>
        <v>42000</v>
      </c>
      <c r="G135" s="185" t="s">
        <v>4</v>
      </c>
      <c r="H135" s="186"/>
      <c r="I135" s="186"/>
      <c r="J135" s="187"/>
    </row>
    <row r="136" spans="1:10" x14ac:dyDescent="0.25">
      <c r="B136" s="140" t="s">
        <v>183</v>
      </c>
      <c r="C136" s="59"/>
      <c r="D136" s="59">
        <v>20</v>
      </c>
      <c r="E136" s="59">
        <v>800</v>
      </c>
      <c r="F136" s="62">
        <f t="shared" si="1"/>
        <v>16000</v>
      </c>
      <c r="G136" s="185" t="s">
        <v>4</v>
      </c>
      <c r="H136" s="186"/>
      <c r="I136" s="186"/>
      <c r="J136" s="187"/>
    </row>
    <row r="137" spans="1:10" x14ac:dyDescent="0.25">
      <c r="B137" s="141" t="s">
        <v>153</v>
      </c>
      <c r="C137" s="142"/>
      <c r="D137" s="142">
        <v>24</v>
      </c>
      <c r="E137" s="142">
        <v>3500</v>
      </c>
      <c r="F137" s="57">
        <f t="shared" si="1"/>
        <v>84000</v>
      </c>
      <c r="G137" s="185" t="s">
        <v>4</v>
      </c>
      <c r="H137" s="186"/>
      <c r="I137" s="186"/>
      <c r="J137" s="187"/>
    </row>
    <row r="138" spans="1:10" ht="15.75" thickBot="1" x14ac:dyDescent="0.3">
      <c r="B138" s="143" t="s">
        <v>149</v>
      </c>
      <c r="C138" s="144"/>
      <c r="D138" s="144">
        <v>18</v>
      </c>
      <c r="E138" s="144">
        <v>500</v>
      </c>
      <c r="F138" s="63">
        <f t="shared" si="1"/>
        <v>9000</v>
      </c>
      <c r="G138" s="188" t="s">
        <v>4</v>
      </c>
      <c r="H138" s="189"/>
      <c r="I138" s="189"/>
      <c r="J138" s="190"/>
    </row>
    <row r="139" spans="1:10" ht="15.75" thickBot="1" x14ac:dyDescent="0.3">
      <c r="B139" s="145" t="s">
        <v>184</v>
      </c>
      <c r="C139" s="146"/>
      <c r="D139" s="147"/>
      <c r="E139" s="148"/>
      <c r="F139" s="149">
        <f>SUM(F132:F138)</f>
        <v>405000</v>
      </c>
      <c r="G139" s="191" t="s">
        <v>185</v>
      </c>
      <c r="H139" s="192"/>
      <c r="I139" s="192"/>
      <c r="J139" s="193"/>
    </row>
    <row r="140" spans="1:10" ht="15.75" thickBot="1" x14ac:dyDescent="0.3">
      <c r="A140" s="37"/>
      <c r="B140" s="173"/>
      <c r="C140" s="174"/>
      <c r="D140" s="174"/>
      <c r="E140" s="174"/>
      <c r="F140" s="174"/>
      <c r="G140" s="174"/>
      <c r="H140" s="174"/>
      <c r="I140" s="174"/>
      <c r="J140" s="175"/>
    </row>
    <row r="141" spans="1:10" ht="15.75" thickBot="1" x14ac:dyDescent="0.3">
      <c r="A141" s="37"/>
      <c r="B141" s="176" t="s">
        <v>186</v>
      </c>
      <c r="C141" s="177"/>
      <c r="D141" s="177"/>
      <c r="E141" s="177"/>
      <c r="F141" s="177"/>
      <c r="G141" s="177"/>
      <c r="H141" s="177"/>
      <c r="I141" s="177"/>
      <c r="J141" s="178"/>
    </row>
    <row r="142" spans="1:10" x14ac:dyDescent="0.25">
      <c r="B142" s="64"/>
      <c r="C142" s="163" t="s">
        <v>184</v>
      </c>
      <c r="D142" s="160"/>
      <c r="E142" s="163" t="s">
        <v>187</v>
      </c>
      <c r="F142" s="164"/>
      <c r="G142" s="164"/>
      <c r="H142" s="164"/>
      <c r="I142" s="164"/>
      <c r="J142" s="165"/>
    </row>
    <row r="143" spans="1:10" x14ac:dyDescent="0.25">
      <c r="B143" s="65" t="s">
        <v>188</v>
      </c>
      <c r="C143" s="151">
        <v>51160000</v>
      </c>
      <c r="D143" s="152"/>
      <c r="E143" s="153" t="s">
        <v>16</v>
      </c>
      <c r="F143" s="154"/>
      <c r="G143" s="154"/>
      <c r="H143" s="154"/>
      <c r="I143" s="154"/>
      <c r="J143" s="155"/>
    </row>
    <row r="144" spans="1:10" x14ac:dyDescent="0.25">
      <c r="B144" s="65" t="s">
        <v>189</v>
      </c>
      <c r="C144" s="151">
        <v>11118400</v>
      </c>
      <c r="D144" s="152"/>
      <c r="E144" s="153" t="s">
        <v>7</v>
      </c>
      <c r="F144" s="154"/>
      <c r="G144" s="154"/>
      <c r="H144" s="154"/>
      <c r="I144" s="154"/>
      <c r="J144" s="155"/>
    </row>
    <row r="145" spans="1:10" x14ac:dyDescent="0.25">
      <c r="B145" s="65" t="s">
        <v>190</v>
      </c>
      <c r="C145" s="151">
        <v>380000000</v>
      </c>
      <c r="D145" s="152"/>
      <c r="E145" s="153" t="s">
        <v>1</v>
      </c>
      <c r="F145" s="154"/>
      <c r="G145" s="154"/>
      <c r="H145" s="154"/>
      <c r="I145" s="154"/>
      <c r="J145" s="155"/>
    </row>
    <row r="146" spans="1:10" x14ac:dyDescent="0.25">
      <c r="B146" s="65" t="s">
        <v>191</v>
      </c>
      <c r="C146" s="151">
        <v>405000</v>
      </c>
      <c r="D146" s="152"/>
      <c r="E146" s="153" t="s">
        <v>7</v>
      </c>
      <c r="F146" s="154"/>
      <c r="G146" s="154"/>
      <c r="H146" s="154"/>
      <c r="I146" s="154"/>
      <c r="J146" s="155"/>
    </row>
    <row r="147" spans="1:10" x14ac:dyDescent="0.25">
      <c r="A147" s="2"/>
      <c r="B147" s="65" t="s">
        <v>179</v>
      </c>
      <c r="C147" s="151">
        <f>SUM(C143:D146)</f>
        <v>442683400</v>
      </c>
      <c r="D147" s="152"/>
      <c r="E147" s="153"/>
      <c r="F147" s="154"/>
      <c r="G147" s="154"/>
      <c r="H147" s="154"/>
      <c r="I147" s="154"/>
      <c r="J147" s="155"/>
    </row>
    <row r="148" spans="1:10" ht="15.75" thickBot="1" x14ac:dyDescent="0.3">
      <c r="A148" s="2"/>
      <c r="B148" s="66"/>
      <c r="C148" s="67"/>
      <c r="D148" s="68"/>
      <c r="E148" s="68"/>
      <c r="F148" s="69"/>
      <c r="G148" s="70"/>
      <c r="H148" s="71"/>
      <c r="I148" s="71"/>
      <c r="J148" s="72"/>
    </row>
    <row r="149" spans="1:10" ht="15.75" thickBot="1" x14ac:dyDescent="0.3">
      <c r="B149" s="156" t="s">
        <v>192</v>
      </c>
      <c r="C149" s="157"/>
      <c r="D149" s="157"/>
      <c r="E149" s="157"/>
      <c r="F149" s="157"/>
      <c r="G149" s="157"/>
      <c r="H149" s="157"/>
      <c r="I149" s="157"/>
      <c r="J149" s="158"/>
    </row>
    <row r="150" spans="1:10" x14ac:dyDescent="0.25">
      <c r="B150" s="159" t="s">
        <v>193</v>
      </c>
      <c r="C150" s="160"/>
      <c r="D150" s="161" t="s">
        <v>194</v>
      </c>
      <c r="E150" s="162"/>
      <c r="F150" s="73" t="s">
        <v>195</v>
      </c>
      <c r="G150" s="73" t="s">
        <v>196</v>
      </c>
      <c r="H150" s="163" t="s">
        <v>197</v>
      </c>
      <c r="I150" s="164"/>
      <c r="J150" s="165"/>
    </row>
    <row r="151" spans="1:10" ht="33.75" x14ac:dyDescent="0.25">
      <c r="B151" s="166" t="s">
        <v>198</v>
      </c>
      <c r="C151" s="167"/>
      <c r="D151" s="168">
        <v>43610009</v>
      </c>
      <c r="E151" s="169"/>
      <c r="F151" s="150" t="s">
        <v>199</v>
      </c>
      <c r="G151" s="150" t="s">
        <v>200</v>
      </c>
      <c r="H151" s="170" t="s">
        <v>29</v>
      </c>
      <c r="I151" s="171"/>
      <c r="J151" s="172"/>
    </row>
  </sheetData>
  <mergeCells count="211">
    <mergeCell ref="B78:J78"/>
    <mergeCell ref="H61:J61"/>
    <mergeCell ref="I39:J39"/>
    <mergeCell ref="I40:J40"/>
    <mergeCell ref="I41:J41"/>
    <mergeCell ref="I42:J42"/>
    <mergeCell ref="B1:B3"/>
    <mergeCell ref="I43:J43"/>
    <mergeCell ref="B43:H43"/>
    <mergeCell ref="B36:J36"/>
    <mergeCell ref="B33:J33"/>
    <mergeCell ref="C1:H3"/>
    <mergeCell ref="B39:H39"/>
    <mergeCell ref="B40:H40"/>
    <mergeCell ref="B41:H41"/>
    <mergeCell ref="B42:H42"/>
    <mergeCell ref="I1:J2"/>
    <mergeCell ref="I3:J3"/>
    <mergeCell ref="B4:J4"/>
    <mergeCell ref="I6:J6"/>
    <mergeCell ref="B44:J44"/>
    <mergeCell ref="B45:H45"/>
    <mergeCell ref="I45:J45"/>
    <mergeCell ref="B27:J27"/>
    <mergeCell ref="B38:H38"/>
    <mergeCell ref="B25:J25"/>
    <mergeCell ref="B46:H46"/>
    <mergeCell ref="B47:J47"/>
    <mergeCell ref="B48:B49"/>
    <mergeCell ref="C48:D49"/>
    <mergeCell ref="E48:F48"/>
    <mergeCell ref="G48:J48"/>
    <mergeCell ref="H49:J49"/>
    <mergeCell ref="I46:J46"/>
    <mergeCell ref="B37:J37"/>
    <mergeCell ref="B34:J35"/>
    <mergeCell ref="B29:B32"/>
    <mergeCell ref="D29:J29"/>
    <mergeCell ref="D30:J30"/>
    <mergeCell ref="D31:J31"/>
    <mergeCell ref="D32:J32"/>
    <mergeCell ref="B26:J26"/>
    <mergeCell ref="B22:J22"/>
    <mergeCell ref="B23:J23"/>
    <mergeCell ref="B24:J24"/>
    <mergeCell ref="C28:J28"/>
    <mergeCell ref="B5:H5"/>
    <mergeCell ref="B7:J7"/>
    <mergeCell ref="C8:E8"/>
    <mergeCell ref="G8:J8"/>
    <mergeCell ref="C9:J9"/>
    <mergeCell ref="C10:J10"/>
    <mergeCell ref="B21:J21"/>
    <mergeCell ref="C11:J11"/>
    <mergeCell ref="C12:J12"/>
    <mergeCell ref="C13:J13"/>
    <mergeCell ref="F15:G15"/>
    <mergeCell ref="F16:G16"/>
    <mergeCell ref="B17:J17"/>
    <mergeCell ref="B18:J18"/>
    <mergeCell ref="B19:J19"/>
    <mergeCell ref="B20:J20"/>
    <mergeCell ref="B14:B16"/>
    <mergeCell ref="C14:D16"/>
    <mergeCell ref="E14:E16"/>
    <mergeCell ref="F14:G14"/>
    <mergeCell ref="H14:J14"/>
    <mergeCell ref="G75:G77"/>
    <mergeCell ref="H75:J77"/>
    <mergeCell ref="H57:J57"/>
    <mergeCell ref="H62:J62"/>
    <mergeCell ref="E52:E53"/>
    <mergeCell ref="F52:F53"/>
    <mergeCell ref="H52:J52"/>
    <mergeCell ref="H53:J53"/>
    <mergeCell ref="B54:B60"/>
    <mergeCell ref="C54:D60"/>
    <mergeCell ref="E54:E55"/>
    <mergeCell ref="H55:J55"/>
    <mergeCell ref="E56:E57"/>
    <mergeCell ref="F56:F57"/>
    <mergeCell ref="B69:B77"/>
    <mergeCell ref="C69:D77"/>
    <mergeCell ref="G69:G70"/>
    <mergeCell ref="H69:J70"/>
    <mergeCell ref="G71:G72"/>
    <mergeCell ref="H71:J72"/>
    <mergeCell ref="E75:E77"/>
    <mergeCell ref="F75:F77"/>
    <mergeCell ref="E58:E60"/>
    <mergeCell ref="F58:F60"/>
    <mergeCell ref="B50:B53"/>
    <mergeCell ref="C50:D53"/>
    <mergeCell ref="E50:E51"/>
    <mergeCell ref="F50:F51"/>
    <mergeCell ref="H50:J50"/>
    <mergeCell ref="G73:G74"/>
    <mergeCell ref="H73:J74"/>
    <mergeCell ref="B61:B68"/>
    <mergeCell ref="C61:D68"/>
    <mergeCell ref="H51:J51"/>
    <mergeCell ref="F54:F55"/>
    <mergeCell ref="H54:J54"/>
    <mergeCell ref="H58:J58"/>
    <mergeCell ref="H60:J60"/>
    <mergeCell ref="H56:J56"/>
    <mergeCell ref="H59:J59"/>
    <mergeCell ref="H63:J63"/>
    <mergeCell ref="H64:J64"/>
    <mergeCell ref="H65:J65"/>
    <mergeCell ref="G66:G68"/>
    <mergeCell ref="H66:J68"/>
    <mergeCell ref="B86:B90"/>
    <mergeCell ref="C86:C90"/>
    <mergeCell ref="D86:D89"/>
    <mergeCell ref="E86:E89"/>
    <mergeCell ref="F86:F87"/>
    <mergeCell ref="B79:J79"/>
    <mergeCell ref="C80:E80"/>
    <mergeCell ref="F80:G80"/>
    <mergeCell ref="H80:J80"/>
    <mergeCell ref="B82:J82"/>
    <mergeCell ref="G86:G87"/>
    <mergeCell ref="J86:J90"/>
    <mergeCell ref="F88:F89"/>
    <mergeCell ref="G88:G89"/>
    <mergeCell ref="B83:J83"/>
    <mergeCell ref="B84:B85"/>
    <mergeCell ref="C84:C85"/>
    <mergeCell ref="D84:E84"/>
    <mergeCell ref="F84:G84"/>
    <mergeCell ref="B81:J81"/>
    <mergeCell ref="B91:B97"/>
    <mergeCell ref="C91:C97"/>
    <mergeCell ref="F91:F92"/>
    <mergeCell ref="G91:G92"/>
    <mergeCell ref="J91:J97"/>
    <mergeCell ref="H92:H93"/>
    <mergeCell ref="H94:H95"/>
    <mergeCell ref="F95:F96"/>
    <mergeCell ref="G95:G96"/>
    <mergeCell ref="B98:B104"/>
    <mergeCell ref="C98:C104"/>
    <mergeCell ref="D98:D99"/>
    <mergeCell ref="E98:E99"/>
    <mergeCell ref="F98:F99"/>
    <mergeCell ref="G98:G99"/>
    <mergeCell ref="J98:J104"/>
    <mergeCell ref="H99:H100"/>
    <mergeCell ref="D100:D101"/>
    <mergeCell ref="E100:E101"/>
    <mergeCell ref="H101:H102"/>
    <mergeCell ref="F102:F103"/>
    <mergeCell ref="G102:G103"/>
    <mergeCell ref="B105:B109"/>
    <mergeCell ref="C105:C109"/>
    <mergeCell ref="F105:F106"/>
    <mergeCell ref="G105:G106"/>
    <mergeCell ref="J105:J109"/>
    <mergeCell ref="D107:D108"/>
    <mergeCell ref="E107:E108"/>
    <mergeCell ref="F107:F108"/>
    <mergeCell ref="G107:G108"/>
    <mergeCell ref="B110:G110"/>
    <mergeCell ref="H111:J111"/>
    <mergeCell ref="H112:J112"/>
    <mergeCell ref="H113:J113"/>
    <mergeCell ref="H114:J114"/>
    <mergeCell ref="H115:J115"/>
    <mergeCell ref="H116:J116"/>
    <mergeCell ref="H117:J117"/>
    <mergeCell ref="H118:J118"/>
    <mergeCell ref="G121:J121"/>
    <mergeCell ref="G122:J122"/>
    <mergeCell ref="G123:J123"/>
    <mergeCell ref="G124:J124"/>
    <mergeCell ref="G125:J125"/>
    <mergeCell ref="G126:J126"/>
    <mergeCell ref="G127:J127"/>
    <mergeCell ref="G128:J128"/>
    <mergeCell ref="G129:J129"/>
    <mergeCell ref="G131:J131"/>
    <mergeCell ref="G132:J132"/>
    <mergeCell ref="G133:J133"/>
    <mergeCell ref="G134:J134"/>
    <mergeCell ref="G135:J135"/>
    <mergeCell ref="G136:J136"/>
    <mergeCell ref="G137:J137"/>
    <mergeCell ref="G138:J138"/>
    <mergeCell ref="G139:J139"/>
    <mergeCell ref="B140:J140"/>
    <mergeCell ref="B141:J141"/>
    <mergeCell ref="C142:D142"/>
    <mergeCell ref="E142:J142"/>
    <mergeCell ref="C143:D143"/>
    <mergeCell ref="E143:J143"/>
    <mergeCell ref="C144:D144"/>
    <mergeCell ref="E144:J144"/>
    <mergeCell ref="C145:D145"/>
    <mergeCell ref="E145:J145"/>
    <mergeCell ref="C146:D146"/>
    <mergeCell ref="E146:J146"/>
    <mergeCell ref="C147:D147"/>
    <mergeCell ref="E147:J147"/>
    <mergeCell ref="B149:J149"/>
    <mergeCell ref="B150:C150"/>
    <mergeCell ref="D150:E150"/>
    <mergeCell ref="H150:J150"/>
    <mergeCell ref="B151:C151"/>
    <mergeCell ref="D151:E151"/>
    <mergeCell ref="H151:J151"/>
  </mergeCells>
  <dataValidations count="2">
    <dataValidation type="list" allowBlank="1" showInputMessage="1" showErrorMessage="1" sqref="G132:G138 H112:J118 G122:G128">
      <formula1>origen</formula1>
    </dataValidation>
    <dataValidation type="list" allowBlank="1" showInputMessage="1" showErrorMessage="1" sqref="D148:E148 F144:F147 E143:E147">
      <formula1>rubros</formula1>
    </dataValidation>
  </dataValidations>
  <pageMargins left="0.78740157480314965" right="0.19685039370078741" top="0.43307086614173229" bottom="0.43307086614173229" header="0.51181102362204722" footer="0.51181102362204722"/>
  <pageSetup scale="75" firstPageNumber="0" orientation="landscape" horizontalDpi="300" verticalDpi="300" r:id="rId1"/>
  <headerFooter alignWithMargins="0"/>
  <rowBreaks count="1" manualBreakCount="1">
    <brk id="8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PERFIL DEL PF</vt:lpstr>
      <vt:lpstr>Hoja2</vt:lpstr>
      <vt:lpstr>'PERFIL DEL PF'!Área_de_impresión</vt:lpstr>
      <vt:lpstr>'PERFIL DEL PF'!Excel_BuiltIn__FilterDatabase_6</vt:lpstr>
      <vt:lpstr>OPCIONES</vt:lpstr>
      <vt:lpstr>origen</vt:lpstr>
      <vt:lpstr>rubros</vt:lpstr>
      <vt:lpstr>'PERFIL DEL PF'!Títulos_a_imprimir</vt:lpstr>
    </vt:vector>
  </TitlesOfParts>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rmalagon</dc:creator>
  <cp:lastModifiedBy>grado11</cp:lastModifiedBy>
  <cp:revision/>
  <dcterms:created xsi:type="dcterms:W3CDTF">2012-08-13T04:08:32Z</dcterms:created>
  <dcterms:modified xsi:type="dcterms:W3CDTF">2016-03-03T20:41:15Z</dcterms:modified>
</cp:coreProperties>
</file>